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9"/>
  </bookViews>
  <sheets>
    <sheet name="招标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<sst xmlns="http://schemas.openxmlformats.org/spreadsheetml/2006/main" count="368" uniqueCount="200">
  <si>
    <t>总院视频监控系统、无线报警系统、车位引导系统零配件清单</t>
  </si>
  <si>
    <t>序号</t>
  </si>
  <si>
    <t>货物名称</t>
  </si>
  <si>
    <t>参考品牌</t>
  </si>
  <si>
    <t>主要技术参数及性能（配置）要求</t>
  </si>
  <si>
    <t>数量</t>
  </si>
  <si>
    <t>单位</t>
  </si>
  <si>
    <t>备注</t>
  </si>
  <si>
    <t>彩色枪式摄像机</t>
  </si>
  <si>
    <t>海康威视、大华、天地伟业</t>
  </si>
  <si>
    <t>★1、400万像素1/2.7英寸CMOS传感器筒型摄像机。
2、最低照度：彩色：≤0.001lx(F=1.6,AGCON)，应能分辨反射式视频矩阵测试卡中彩色色块
3、焦距：4mm/6mm/8mm定焦镜头可选；补光灯类型：红外补光，有效红外距离不小于80m
4、摄像机应支持不少于1个10/100M以太网接口，应符合IEEE802.3标准，采用RJ45连接；内置MIC
5、摄像机应支持G.711A、G.711U、ADPCM_D音频编码标准，音频采样率应支持8kbps、32kbps、48kbps可设
6、宽动态不小于120dB
7、信噪比不小于60dB
8、摄像机应支持电子快门，快门速度支持1/100000s~1s可调
9、码流同时并发输出，应可达到：主码流：分辨率为2880×1620，帧率为25fps，码率为4Mbps；副码流：分辨率为704×576，帧率为25fps,码率为1Mbps
10、应能支持拌线、周界智能分析功能；应支持自动白平衡、自动增益功能、背光补偿、强光抑制、数字降噪功能
11、开启走廊模式后，监控画面应能实现90°旋转并自动调整宽高比
12、视频压缩格式应支持H.265、H.264(MainProfile,HighProfile,BaselineProfile)；压缩码率应支持32kbps~8Mbps视频码率可调
13、电源功耗应≤5W，应能在DC12V土25％的供电条件下正常工作；支持反向12V输出；支持POE供电
14、应能在高温﹢60℃±2℃（2h），低温﹣30℃±2℃（2h）正常工作；恒定湿热应能在40℃±2℃RH（93±3）%4h正常工作
15、外壳防护等级不低于IP67
16、应支持TCP/IP、ICMP、HTTP、HTTPS、FTP、DHCP、DNS、DDNS、RTP、RTSP、RTCP、NTP、UPnP、SMTP、IGMP、QoS、IPv6、UDP、Bonjour、SSL/TLS、802.1X协议
17、应支持通过Windows平台客户端或者通过浏览器对亮度、对比度、饱和度、色度等进行调整 
18、应支持设置彩色、黑白模式；可选择手动、自动、定时转换彩色/黑白模式，支持红外防过曝功能 
19、应能支持镜像功能，可将监控视频画面进行中心翻转；支持音频降噪功能；支持透雾功能 
20、屏幕字符显示应能设置字体为16×16像素、32×32像素、48×48像素、64×64像素；支持时间、日期、星期叠加；支持最大叠加5行字符，每行16个汉字；支持点阵字库类型设置 
21、应支持时钟功能，支持手动／自动校时、NTP校时；支持设置时区、夏令时 
22、在客户端软件或浏览器下，设置密码时应可自动提示密码复杂度为弱、中、强 
23、在白名单模式中，只有添加在白名单中的IP地址才允许访问设备；在黑名单模式下，添加在黑名单中的IP地址不允许访问设备 
★24、应能通过浏览器设置感兴趣区域；应能支持可伸缩视频编码(SVC)开启和关闭 
25、应能支持复位功能，可通过浏览器恢复出厂设置 
26、应能支持远程管理，可通过远程升级、导入、导出配置信息 
★27、应能支持移动侦测功能，当在设定的区域内有目标移动时，能进行报警提示；应支持视频遮挡、IP地址冲突等故障报警功能 
★28、应支持FTP功能，可将抓拍的图片上传至指定的FTP服务器</t>
  </si>
  <si>
    <t>台</t>
  </si>
  <si>
    <t>室外彩色高清高速球机</t>
  </si>
  <si>
    <t>★1、500万像素1/1.8英寸CMOS传感器球型摄像机。
★2、最低照度：彩色：≤0.002lx（AGC ON）黑白：≤0.001lx（AGC ON）
★3、镜头焦距不低于4.6mm～152mm；支持不低于33倍光学变倍和16倍数字变倍；红外灯数量不少于10颗，有效红外补光距离不小于180m
★4、支持不少1个电源接口、1个RJ45 网络接口、1个音频输入接口、1个音频输出接口、 1个 Micro SD 卡槽（最大支持 512GB 存储卡）；支持1路报警输入、1路报警输出
5、支持 H.265、H.264 ( Main Profile ， High Profile ，Baseline Profile）、M-JPEG编码
6、支持红外灯补光，具有不少于10颗红外补光灯。支持红外灯照明角度应能随设备成像视角同步自动调节，照明范围可覆盖整个监控画面；红外灯开启时，设备应能根据被摄物的距离自动或手动调节红外灯亮度。在IE浏览器下，应具有红外灯变倍匹配设置选项。红外灯应具有10级灯光亮度可调，应具有手动/定时开关的功能 
7、应支持热度图统计，应能分别对空间和时间进行热度图统计，并显示成像图或折线图，支持热度图导出
8、当智能分析设置为区域入侵、绊线检测、进入区域侦测、离开区域侦测时，应能设置智能行为分析目标为人、车或全部
9、启用安全帽检测功能后，设备应能自动识别进入检测区域的人员是否佩戴安全帽；应能配合NVR根据安全帽颜色进行检索
10、应支持设置遮盖区域位置，每个场景可设置不少于4个不规则四边形区域；每个区域可以设置不同的颜色或马赛克
11、应支持通过IE界面设置正北方向，并快速调用
12、应能对画面中距离设备200m处的移动目标(人或车)进行检测并对该目标跟踪，通过放大变倍、设备转动使目标始终处于图像中心
13、应能通过客户端设置不少于16个不同的检测场景，在每个场景内可设置不少于8个智能分析区域
14、应具有 TCP、UDP、HTTP、HTTPS、UPnP、DHCP、DDNS、NFS、FTP、NTP、RTSP、SMTP、SNMP等网络协议设置
15、水平分辨力：≥1600TVL（H.265、分辨率为2592×1944,帧率为25fps，码率为 4Mbps)
16、应支持通过IE浏览器设置视频压缩码率为 32Kbps～16Mbps（H.265，分辨率为 2592×1944），视频码率可调 
17、应支持最大抓拍分辨率为 2592×1944 
18、应支持200×200像素、24位的BMP图像叠加。应能通过菜单设置功能开启/关闭，位置可调 
19、当环境照度低于一定值时，通过红外灯照射，应能基本分辨距离400 米处所摄建筑物目标的轮廓
20、应支持通过IE浏览器在视频图像上叠加字符，字符可选项包括通道名称、时间、日期、10行自定义字符等信息；字体可设置为 16×16 像素、32×32 像素、48×48 像素、64×64 像素、96×96 像素，字体颜色可设置 
21、应支持自动切换不同的滤光片进行成像，具有白天、夜晚及有雾三种场景设置选项 
★22、当以下的智能分析行为达到设定的阈值时，应能通过客户端软件或 IE 浏览器给出报警提示区域入侵、越界入侵、进入区域、离开区域、物品移除、物品遗留、徘徊、快速移动、非法停车、人群聚集、人脸检测、人数统计、单人值岗  
★23、釆用5人依次循环通行进行试验，试验人员通过速度不小于1m/s，人员通过时间间隔不小于1s，重复20次，人脸检出人次应不小于99人次；最多可设置48个人脸检测区域，单画面最多支持同时抓拍人脸数32个，支持最远抓拍距离300m，人脸抓拍图片可设置为不小于19×19像素的单人脸部图片，支持通过IE浏览器或客户端软件配置人脸检测和抓拍功能，查看抓拍结果
24、预置位：预置位数目应不小于500个，存预置位和调取预置位功能应正常
25、自动扫描：应可在设定好的两点间扫描或 360°顺、逆时针交替扫描，可完成水平扫描、垂直扫描、随机扫描、帧扫描、全景扫描、螺旋扫描
26、自动巡航：应可按照所设置的预置位完成不少于16条巡航路径的巡航
★27、应支持通过IE浏览器或者客户端软件显示检测区域内移动目标的属性信息，包含人脸属性(性别、年龄、眼镜、是否戴口罩)、人体属性（性别、年龄、上下衣类型和颜色、帽子类型和颜色、发型、发色）
28、应支持在视频预览界面叠加人脸框，应支持对人脸进行自动曝光，曝光强度、时间可设 
29、设备应具有报警功能，应满足要求：当信号量报警输入被触发时应能联动报警输出（抓拍、录像、PTZ），报警参数应可设置；应具有移动侦测报警触发功能，能对画面物体的移动进行分析，可设置检测区域，并及时发出报警信息，联动抓拍、录像等；宜具有报警信息触发现场视频录像功能，可支持报警触发前大于等于30s的视频预录、报警触发后不少于60s的视频延录；当报警产生时，支持联动端口输出，报警时间可设置
30、应支持设置移动侦测、智能分析等告警区域,最大可包含全部监控画面；应能选择是否显示告警区域边框及告警提示信息 
31、应支持人、车目标分离警戒，即只有人或车进入警戒区域时，设备才会报警，其他情况下不会报警；应支持三种人车分离模式：仅对人进行警戒、仅对车进行警戒、对人、车同时警戒 
32、在天气晴朗无雾的条件下，设备应能对设置的检测区域内的单个行人/车辆联动抓拍、录像、报警输出 
33、应支持对图像中的单个目标物体轨迹进行跟踪；应支持在跟踪模式下，对跟踪目标进行抓拍；应支持行为分析报警联动跟踪、手动跟踪及混合跟踪功能 
★34、应具有移动侦测、视频遮挡、IP地址冲突、存储器满、非法访问、网络断开等故障报警功能 
35、应能在AC24V±25%、DC24V±10%的供电条件下正常工作 
36、应能在高温（+70±2）℃、2h，低温（-40±3）℃、2h 条件下正常工作 
37、外壳防护等级≥IP66</t>
  </si>
  <si>
    <t>彩色半球摄像机</t>
  </si>
  <si>
    <t>★1、500万像素1/2.8英寸CMOS传感器半球型摄像机。
2、最低照度：彩色：≤0.0002lx；黑白：≤0.0001lx
3、设备应配置电动变焦镜头，镜头焦距不低于2.8～12mm；应配置不少于14颗红外灯+4颗白光灯；红外补光距离不少于30米，白光补光距离不少于10米
4、设备应支持不少于1个RJ45网口、1个RS485接口、1对音频输入／输出接口、1个TF卡槽、1个复位按钮、内置MIC、内置扬声器；不少于2路报警输入、1路报警输出
5、在浏览器或客户端软件下，应具有H.265、H.264(Main Profile、High Profile、Baseline Profile)、M-JPEG
6、网络摄像机的基本接口为10/100M以太网接口，应符合IEEE802.3标准，采用RJ45连接
7、应支持G. 711A、G. 711U、ADPCM_D音频编码设置选项
8、音频采样率应可设置为8kbps、32kbps、48kbps
9、信噪比≥60dB，宽动态≥120dB
10、应具有电子快门，快门速度1/100000s~1s可调 
11、在IE浏览器下，应具有感兴趣区域设置选项；应能设置不少于8个感兴趣区域
12、字体应可设置为16×16像素，24×24像素、32×32像素、48×48像素、64×64、96×96像素、自适应；应支持时间、日期、星期叠加；应支持5个区域的附加字符叠加，共可叠加10行字符；应支持矢量、点阵字库类型设置；应支持设置5种字体颜色
13、应能将视频图像及抓拍图片存储至TF卡、本地客户端或上传至服务器；最大应支持512GB TF卡；应支持TF卡热插拔
14、应支持播放预录音频，支持语音对讲功能 
15、应支持三码流同时并发输出，主码流分辨率不小于2592×1944（25帧/s），码率不小于2Mbps
16、最大支持分辨率不小于2592×1944； PAL制时应能设置为25fps； NTSC制时应能设置为30fps 
17、应支持通过客户端或IE浏览器对亮度、对比度、饱和度等图像参数进行设置 
18、应具有电子防抖、数字降噪、音频降噪、透雾设置选项 
19、开启走廊模式后，监控画面应可90°旋转并自动调整宽高比 
20、应具有彩色、黑白模式设置选项，应可选择手动、自动、定时触发转换彩色／黑白模式 
21、应具有自动白平衡功能，应能通过IE浏览器设置白平衡模式为自动、半自动、晴天、日光灯、暖光灯、白炽灯、自然光、锁定白平衡及手动
22、应具有自动增益功能 
23、应能通过菜单设置开启／关闭背光补偿和强光抑制 
24、应支持将监视画面进行中心翻转 
25、应支持AF辅助聚焦，且可通过IE浏览器进行一键聚焦 
26、应支持在视频图像任意位置叠加所上传的图片（图片要求：200×200像素BMP格式、24位） 
27、应具有内置时钟功能，支持手动校时、NTP 校时；可设置时区、夏令时 
28、在客户端软件或IE浏览器下，设置密码时应可自动提示密码复杂度为弱、中、强。且多次输入密码错误会锁定登录 
29、在白名单模式中，只有添加在白名单中的IP才允许访问设备；在黑名单模式下，添加在黑名单中的IP地址不允许访问设备 
30、应可通过IE浏览器或复位按钮恢复出厂设置
31、断网情况下，抓拍图片应自动存储到本地存储卡，网络恢复后自动上传至预先配置好的FTP服务器 
32、应支持远程升级、导入、导出配置信息 
33、应支持实时视频预览；支持手动抓拍、定时抓拍、报警联动抓拍机制
34、应支持报警预录、延录功能；最大支持预录15s、延录时间设为60s
35、在设定的区域内有目标移动时，应能进行报警提示 
36、当有目标进入或离开设定的周界时，应能进行报警提示 
37、应支持IP地址冲突报警、MAC地址冲突报警、磁盘满／读写错误报警功能 
38、当监视画面发生虚焦时，应能进行报警提示 
39、设备在进行网络升级过程中，断电或网络异常导致升级失败时，经重新启动后仍应可使用升级前版本正常运行 
40、静态场景，图像质量无明显下降，在H.265编码方式时，开启智能编码功能和不开启智能编码相比，码率应可降低93％以上 
★41、应具有人脸检测、人脸跟踪、人脸抓拍功能，人脸抓拍数量1~10张可设。应具有人脸全景图片抓拍和人脸特写图片抓拍功能。应能设置人脸检测区域。应支持人脸检测的最小入脸尺寸设置，最小可设置26×26像素。应能对同时出现在静态图片中的至少32个人脸目标进行检测并实时叠加人脸框框出人脸
42、应支持最优、最快、定时推图策略设置选项。应支持人脸抓拍，可将人脸抓拍图片存储为场景大图和人脸小图，场景大图和人脸小图可关联存储。当人脸部分被遮挡时，应支持对其进行抓拍。应支持人脸抓拍照片上报时间不超过2s 
★43、人脸抓拍捕获率应≥99%，奔跑时人脸抓拍捕获率应≥99%  
44、开启智能行为分析功能后，应可对人、车、人和车进行检测 
45、应支持警戒功能，包括白光警戒、语音警戒，语音警戒可自定义 
46、支持智能行为分析功能，应可对以下行为进行检测，并可通过客户端软件或IE浏览器给出报警提示：绊线入侵、双绊线入侵、周界入侵、物品遗留、物品丢失、排徊检测、奔跑检测、停车检测、人员聚集、安全帽检测、值岗检测、视频诊断、音频异常侦测 
47、应支持将抓拍的人脸图片上传至指定的FTP服务器 
48、应可对设置检测区域内过往的人员进行双向计数统计，支持4种人数计数功能（垂直、绊线、区域、队列） 
49、检测区域内的人数上限应可配置，当超过设定人数时支持告警上报
50、应能在DC12V土25％的供电条件下正常工作；支持POE供电；支持反向输出DC12V供电。功耗≤6. 5W（视频预览情况下） 
51、温度范围：-35±3℃~65±2℃ 
52、防护等级≥IP67</t>
  </si>
  <si>
    <t>电梯半球摄像机</t>
  </si>
  <si>
    <t>★1、400万像素1/2.7英寸CMOS传感器半球型摄像机。
2、最低照度：彩色：≤0.001lx(F=1.6,AGCON)，应能分辨反射式视频矩阵测试卡中彩色色块
3、焦距：2.8mm/4mm/6mm定焦镜头可选；补光灯类型：红外补光，有效红外距离不小于50m
4、摄像机应支持不少于1个10/100M以太网接口，应符合IEEE802.3标准，采用RJ45连接；内置MIC
5、宽动态不小于120dB
6、信噪比不小于60dB
7、摄像机应支持G.711A、G.711U、ADPCM_D音频编码标准，音频采样率应支持8kbps、32kbps、48kbps可设
8、摄像机应支持电子快门，快门速度支持1/100000s~1s可调
9、视频压缩格式应支持H.265、H.264(MainProfile,HighProfile,BaselineProfile)；压缩码率应支持32kbps~8Mbps视频码率可调
10、应能支持拌线、周界智能分析功能；应支持自动白平衡、自动增益功能、背光补偿、强光抑制、数字降噪功能
11、开启走廊模式后，监控画面应能实现90°旋转并自动调整宽高比
12、屏幕字符显示应能设置字体为16×16像素、32×32像素、48×48像素、64×64像素；支持时间、日期、星期叠加；支持最大叠加5行字符，每行16个汉字；支持点阵字库类型设置
13、电源功耗应≤5W，应能在DC12V土25％的供电条件下正常工作；支持反向12V输出；支持POE供电 
14、应能在高温﹢60℃±2℃（2h），低温﹣30℃±2℃（2h）正常工作；恒定湿热应能在40℃±2℃RH（93±3）%4h正常工作 
15、外壳防护等级不低于IP67 
16、应能支持复位功能，可通过浏览器恢复出厂设置
17、应支持TCP/IP、ICMP、HTTP、HTTPS、FTP、DHCP、DNS、DDNS、RTP、RTSP、RTCP、NTP、UPnP、SMTP、IGMP、QoS、IPv6、UDP、Bonjour、SSL/TLS、802.1X协议
18、码流同时并发输出，可达到：主码流：分辨率为2880×1620，帧率为20fps，码率为4Mbps；副码流：分辨率为704×576，帧率为25fps,码率为1Mbps
19、应支持通过Windows平台客户端或者通过浏览器对亮度、对比度、饱和度、色度等进行调整
20、应支持设置彩色、黑白模式；可选择手动、自动、定时转换彩色/黑白模式，支持红外防过曝功能 
21、应能支持镜像功能，可将监控视频画面进行中心翻转；支持音频降噪功能；支持透雾功能
22、应支持时钟功能，支持手动／自动校时、NTP校时；支持设置时区、夏令时
23、在客户端软件或浏览器下，设置密码时应可自动提示密码复杂度为弱、中、强
24、在白名单模式中，只有添加在白名单中的IP地址才允许访问设备；在黑名单模式下，添加在黑名单中的IP地址不允许访问设备
25、应能通过浏览器设置感兴趣区域；应能支持可伸缩视频编码(SVC)开启和关闭
26、应能支持移动侦测功能，当在设定的区域内有目标移动时，能进行报警提示；应支持视频遮挡、IP地址冲突等故障报警功能
★27、应支持FTP功能，可将抓拍的图片上传至指定的FTP服务器</t>
  </si>
  <si>
    <t>嵌入式物联网半球型摄像机</t>
  </si>
  <si>
    <t>海康威视、上海罗捷、天地伟业</t>
  </si>
  <si>
    <t>★1、支持频段：LF+HF+UHF多频段物联网协议，感知范围：低频感知半径3-5米；传输范围：15-30米可调
★2、扩展：支持扩展第三方miniPCI-E物联网卡（支持125KHZ/433MHZ/2.4GHZ频段
内置图像传感器，分辨率：4MP(2592×1520)，宽动态：120db，压缩格式：H.265/H.264/MJPEG；
内置焦距：f=2.8mm~12mm
★3、内置智能分析算法：支持视频异常侦测(场景变更/视频模糊/视频偏色）, 越界侦测，区域入侵侦测，物品看护、过线统计、热力图统计等智能分析。支持人脸侦测、人脸抓拍。支持视频结构化分析，支持同时检测、跟踪和抓拍人体、车辆、机动车。
内置红外传距离：30米
存储：支持内置micro SD卡槽，最⼤⽀持256 GB
供电方式：DC12V、POE
工作环境： -30～75度
安装方式：吸顶式安装</t>
  </si>
  <si>
    <t>嵌入式物联网枪式型摄像机</t>
  </si>
  <si>
    <t>★1、支持频段：LF+HF+UHF多频段物联网协议。
感知范围：低频感知半径3-5米
传输范围：15-30米可调
分辨率：1920*1080@30fps
焦距：3.6mm@F2.4
红外距离：50米
压缩格式：H.265/H.264/MJPEG
★2、存储：支持内置micro SD卡槽，最大支持256 GB
供电方式：DC12V、POE
防水等级：IP67
工作环境： -30～75度
安装方式：壁挂式安装</t>
  </si>
  <si>
    <t>8口接入层交换机</t>
  </si>
  <si>
    <t>一、单台配置要求
1.  提供≥8个10/100/1000M自适应以太网端口。
二、技术参数要求
1.交换容量≥16Gbps，转发性能≥11.9Mpps；支持所有端口线速转发；
2.支持地址自动学习、自动老化；
3.采用共享缓存架构，每个端口可利用的缓存空间扩大数倍，可大大增强突发大流量的转发性能
4.支持802.3x流控方式；
5.支持半双工、全双工、自协商工作模式；
6.★支持四级拨码开关，标准交换、Vlan模式、流控模式、汇聚上联四种工作模式；
7.★支持共模防护6KV，防雷4级。</t>
  </si>
  <si>
    <t>24口接入层交换机</t>
  </si>
  <si>
    <t>一、单台配置要求
★1.  提供≥24个10/100/1000M自适应以太网端口。 
二、技术参数要求
★1.  交换容量≥48Gbps，转发性能≥35.7Mpps，包缓存≥4Mbit；支持所有端口线速转发；
2.一键模式切换，支持“标准交换、网络克隆、汇聚上联、端口隔离” 四种工作模式；
3.  支持地址自动学习、自动老化，最多支持MAC地址：8K；
4.  支持802.3x流控方式；
5.  支持半双工、全双工、自协商工作模式；</t>
  </si>
  <si>
    <t>汇聚交换机</t>
  </si>
  <si>
    <t>一、单台配置要求
★1.配置≥24个10/100/1000 Base-TX以太网端口，≥4个SFP千兆以太网端口。
二、技术参数要求
1.★交换容量≥496Gbps/4.96Tbp，转发性能≥144Mpps；
2.支持802.3x流控及半双工背压流控；
3.★支持MAC地址表：32K，路由表容量：4K（支持OSPF）；
4.★支持横向虚拟化技术，支持跨设备分布式链路聚合功能，可以通过虚拟化技术将多台物理设备虚拟成一台逻辑设备； 
5.支持跨设备链路聚合，单一IP管理，分布式弹性路由；
6.支持通过标准以太网端口进行堆叠，支持完善的堆叠分裂检测机制，堆叠分裂后能自动完成MAC和IP地址的重配置，无需手动干预，支持远程堆叠；
7.支持黑洞MAC地址，支持设置端口MAC地址学习最大个数；
8.支持基于端口的VLAN，支持QinQ，支持Voice VLAN，支持协议VLAN，支持MAC VLAN，最大VLAN数：4094；
9.支持GE端口聚合，支持静态聚合，支持动态聚合，支持跨设备聚合，支持最多8个端口聚合，支持最多128个聚合组；支持LACP；
10.支持本地端口镜像和远程端口镜像RSPAN，支持流镜像，同时支持N：M的端口镜像（M大于1）；
11.支持IPv4静态路由、RIP V1/V2、OSPF V1/V2/V3；
12.支持RRPP（快速环网保护协议），支持Smartlink，支持RSTP功能，支持MSTP功能，支持PVST功能；
13.支持基于第二层、第三层和第四层的ACL；支持SP/WRR/SP+WRR队列调度；支持基于端口的限速；支持基于流的重定向；
14.整机提供ACl条目数不小于512条；
15.支持IPv6 ACL；支持双向ACL，以便于灵活实现数据包过滤；
16.支持802.1x认证，支持集中式MAC地址认证；
17.支持DHCP client，支持DHCP Snooping，支持DHCP Snooping trust，支持DHCP Snooping option 82，支持DHC Server；
18.支持用户分级管理和口令保护，支持SSH 2.0，支持端口隔离，支持802.1X，支持端口安全，支持MAC地址认证，支持IP Source Guard，支持HTTPs，支持EAD；
19.支持SNMP V1/V2/V3、RMON、SSHV2，支持智能网管系统；
20.支持端口定时down功能，支持端口休眠，关闭没有应用的端口，节省能源。</t>
  </si>
  <si>
    <t>核心交换机</t>
  </si>
  <si>
    <t>/</t>
  </si>
  <si>
    <t>型号 S7006E</t>
  </si>
  <si>
    <t>年</t>
  </si>
  <si>
    <t>光模块</t>
  </si>
  <si>
    <t>参数:光模块-eSFP-GE-单模模块(1310nm,10km,LC)，双纤</t>
  </si>
  <si>
    <t>个</t>
  </si>
  <si>
    <t>视频监控对接费</t>
  </si>
  <si>
    <t>1、添加非罗捷品牌视频监控摄像机进入医院可视化物联网平台，联动对接调试、原厂工程师上门服务，软件维护、升级系统平台等</t>
  </si>
  <si>
    <t>次</t>
  </si>
  <si>
    <t>LCD拼接屏</t>
  </si>
  <si>
    <t>55”LCD背光拼接单元
1.分辨率：1920×1080；屏幕宽高比：16:9；亮度：500cd/m²；
2.对比度：3000:1；可视角：89°；响应时间：8ms；色彩：16.7M色；
3.信号输入：DVI×1,HDMI×1；
4.控制端口：RS-232控制输入 RJ45×1,RS-232控制环出,RJ45×2 Debug+IR（用于程序升级和外接遥控接收头） RJ45×1；
5.可靠性：6万小时；电源功耗；供电电源：100V～240V AC；工作功耗：163W；待机功耗：≤3W
6.单元尺寸（mm）：1214.2×685.1×54.3mm；双边拼缝尺寸（mm）：3.5mm；净重：约25kg.</t>
  </si>
  <si>
    <t>块</t>
  </si>
  <si>
    <t>解码矩阵续保</t>
  </si>
  <si>
    <t>型号 MD5200-16</t>
  </si>
  <si>
    <t>智能安防系统服务器续保</t>
  </si>
  <si>
    <t>型号 SP7000</t>
  </si>
  <si>
    <t>数据库存储服务器续保</t>
  </si>
  <si>
    <t>浪潮、华为、联想</t>
  </si>
  <si>
    <t>型号 NF5280M5</t>
  </si>
  <si>
    <t>结构化服务器续保</t>
  </si>
  <si>
    <t>型号 TC-RV5430W-SD-2</t>
  </si>
  <si>
    <t>人员分析系统服务器续保</t>
  </si>
  <si>
    <t>型号 TC-R5880-XSD-FW</t>
  </si>
  <si>
    <t>停车场收费服务器续保</t>
  </si>
  <si>
    <t>型号 HJ48F53</t>
  </si>
  <si>
    <t>16路2硬盘录像机</t>
  </si>
  <si>
    <t>DH-NVR2216-I2</t>
  </si>
  <si>
    <t>网络控制键盘</t>
  </si>
  <si>
    <t>1、10.1 英寸电容触摸屏
支持Android6.0操作系统
支持H.265/H.264/解码，最大1画面分割
H.265最高支持1路4K@30fps; H.264最高支持1路1080P@60fps
支持在触屏观看图像或通过HDMI将图像投到显示屏上
支持网络方式接入本司全系列球机、NVR设备
支持云台控制，预置点、巡航的设置与调用
支持ONVIF协议接入设备
支持最多1024台设备添加
支持四维摇杆控制，控制云台上下左右转动，聚焦变倍等操作
支持通过U盘升级
支持设置按键音开启/关闭
支持定时重启设备
自带电源</t>
  </si>
  <si>
    <t>嵌入式存储服务器续保</t>
  </si>
  <si>
    <t>型号 NR-3016S-T</t>
  </si>
  <si>
    <t>人脸识别硬盘录像机续保</t>
  </si>
  <si>
    <t>1、支持不少于8个SATA硬盘接口，应支持接入1TB、2TB、3TB、4TB、6TB、8TB、10TB容量的SATA接口硬盘，（配置存储≥90天录像回放企业级监控专用硬盘）。
2、可接入不少于20路4K（3840×2160）、5MP、1080P的视频信号
3、接入带宽≥400M，转发带宽≥200M
4、支持不少于20路分辨率为1280×720或16路分辨率为1920×1080或4路分辨率为3840×2160或2路分辨率为4000×3072的视频画面同时预览
5、支持不少于16路1080p或16路720p视频同步回放
6、应支持接入编码格式为H.264、H.265的视频图像
7、应具有Onvif、GB/T28181平台启用设置选项
8、支持接入不少于16路人脸抓拍摄像机实现人脸识别比对功能；支持接入不少于8路普通网络摄像机实现人脸抓拍和识别比对功能
9、支持不少于32个人脸库，库容不少于100000张人脸图片；人脸图片应支持姓名、性别、民族、证件类型、证件号、生日、籍贯、建模状态等属性；支持在预览界面将人脸抓拍图片一键加入人脸库；应支持人脸库整库加密导入导出
10、具有不少于2个10M/100M/1000M自适应以太网口，2个HDMI接口，2个VGA接口，2个RS-485接口，1个RS-232接口，1个BNC音频输出接口，2个USB2.0接口，1个USB3.0接口，1个eSATA接口，1路音频输入，1路输出接口，16路报警输入接口，4路报警输出接口
11、可一键添加不同网段、不同品牌的前端摄像机
12、应支持报警预录和报警延录功能，设备应预录报警触发不少于前60s的视（音）频，发生报警时，应可录制报警停止后10~600s的视频录像
13、应支持以1/16、1/8、1/4、1/2、1、2、4、8、16、32、64、128、256、512倍速回放录像
14、应支持插入USB设备自动弹窗提示
15、应支持录像转码功能，通过web界面进行录像下载时，可将高分辨率的录像转码为低分辨率的录像
16、应支持人脸检测报警、人脸比对报警、陌生人报警、频次报警、防尾随报警5种报警设置选项，应支持人脸比对报警和陌生人报警同时开启
17、可对不同人脸库设置不同相似度进行布防，相似度范围0~100可设；应支持设置人脸比对失败和陌生人报警提示语，并进行本地语音播报；应支持报警布防和联动设置选项；
18、应支持人脸统计功能，可按特征统计，目标报警统计，通道报警统计进行人脸统计，可将统计结果以列表、饼状图方式展现
19、应具有TCP、UDP、HTTP、MUC、UPnP、DHCP、PPPoE、DDNS、NFS、FTP、NTP、RTSP、SMTP、HTTPS、SNMP等协议设置选项
20、应支持4000×3072（20帧/秒）、3072×3072（25帧/秒）、2560×2560（25帧/秒）、2048×2048（15帧/秒）、1280×1280（15帧/秒）、1600×1200（15帧/秒）、2592×1944（25帧/秒）、2560×1920（25帧/秒）、2560×1440（25帧/秒）、2048×1536（30帧/秒）、1920×1080（60帧/秒）、1280×720（60帧/秒）、704×576（60帧/秒）分辨率录像
21、应支持JB0D、RAID0、RAID1、RAID5、RAID6、RAID10模式
22、应支持磁盘热备功能
23、应支持自动识别硬盘容量，可查看磁盘组的总容量；应支持S.M.A.R.T智能磁盘监测、坏道检测、健康状态检测，能监控硬盘的温度、震动、SATA链路的健康状态
24、应支持按人脸检测报警、人脸比对报警、陌生人报警、频次报警、滞留报警等报警类型检索图片，可查看到人脸抓拍图片、样本图片信息
25、应支持监控级和企业级，不同品牌、不同容量的硬盘混插
26、应支持故障报警，设备应具有故障报警功能，故障提示声压≥60dBA
27、应支持视频丢失报警功能，应支持报警联动功能
28、可对重要的数据进行备份，对录像文件备份时，格式应可设为MP4或SDV 
29、应支持备份认证功能，授权用户经密码确认后可进行数据备份
30、应支持整机热备份功能，可设置一台备份硬盘录像机，当主设备异常离线时，备份设备应能替换主设备进行录像工作
31、应支持自适应显示器的最佳分辨率进行图像显示
32、应支持多屏输出，可设置不少于2组3屏显示输出，每组包含HDMI和VGA接口各一个，两组之间可异源输出视频图像，并可分别控制进行预览、回放、配置等操作
33、应支持2路HDMI 1路4K、1路1080P同时解码输出
34、应支持检测目标图片与实时预览画面同屏显示，点击检测目标图片可回放相关录像
35、应支持将接入的图像以多画面分割方式显示，可分割为1/3/4/6/8/9/10/13/16/20A/20B/25个画面
36、应支持回放预览功能，录像回放时，将鼠标停留在进度条上某时间点，可预览该时间点前后10帧画面，点击其中画面可查看相关录像
37、应支持定时抓拍、按时段抓拍和报警抓拍，且抓拍张数、时间间隔可设；应支持手动抓拍；应支持抓拍图片上传邮件或FTP；支持不少于20路抓拍并存储图片；支持按通道、时间同时检索不少于20路图片
38、应支持在同一界面下同时浏览15张抓拍图片
39、应支持按通道、时间、年龄、性别、戴眼镜、戴口罩等属性检索录像文件
40、应支持检索预览功能，在检索页面中，单击搜索到的录像的图标，应可查看该段视频文件起的不少于10秒录像；单击搜索到的图片的图标，应可查看该图片抓拍时间起的不少于10秒录像
41、应支持对任一录像文件打标签，应支持按标签关键字检索录像文件并回放；当鼠标指向进度条上标签位置时，应可显示标签内容
42、应支持将网口工作模式设置为网络冗余、负载均衡、多址设定三种模式；应支持将2个或以上的网口设置为不同网段的IP地址或同一IP地址
43、应支持IP通道管理功能，支持以图表形式展示已添加的IP通道；可通过excel文件方式批量添加、删除IP通道
44、应支持批量添加设备、字符叠加、键盘接入控制功能
45、设置用户密码时应可自动提示密码复杂度为低、中、高
46、应具有假日录像策略、抽帧录像、冗余录像、纯视频录像、副码流录像、断网补录等功能
47、可根据不同时间段、不同事件类型采用不同的编码模板进行录像；编码模板可设置帧率、码率等参数
48、应支持添加、删除、导入、导出、编辑、查找、复制人脸库；可通过U盘、web端、客户端软件或批量导入工具进行单张、批量导入导出人脸图片
49、应支持报警消息推送至手机客户端
50、可实时展示人脸比对结果，比对成功人员应可查看人脸抓拍图、样本图、相似度、姓名；比对失败人员应可查看实时抓拍人脸图片、性别、年龄段、戴眼镜、戴口罩等信息；应支持倒序显示24h统计的人脸检测记录
51、应支持人脸图片1：1比对功能
52、应支持人脸以图搜图，可从外部、人脸库导入最多5张人脸样本照片并设置相似度（0~100），检索出符合相似度的人脸图片，可查看人脸背景图，回放关联录像并导出人脸图片
53、应支持按通道、时间检索人脸抓拍图片，应支持将检索结果中人脸图片添加到人脸库；应支持按姓名、人脸属性检索人脸抓拍图片
54、应支持人脸统计结果导出到excel
55、应支持单路录像倒放、视频加密功能
56、电源：AC100V~240V（50Hz/60Hz）
57、可在-10℃~+55℃内正常工作</t>
  </si>
  <si>
    <t>流媒体服务器续保</t>
  </si>
  <si>
    <t>型号 MS-128-T</t>
  </si>
  <si>
    <t>光纤收发器供电主机</t>
  </si>
  <si>
    <t>14槽位给光纤收发器供电</t>
  </si>
  <si>
    <t>光纤收发器</t>
  </si>
  <si>
    <t>1光4电，千兆传输</t>
  </si>
  <si>
    <t>1光1电，千兆传输</t>
  </si>
  <si>
    <t>单模双纤 千兆传输</t>
  </si>
  <si>
    <t>多模双纤  千兆传输</t>
  </si>
  <si>
    <t>万兆传输</t>
  </si>
  <si>
    <t>电梯网桥</t>
  </si>
  <si>
    <t>标准：IEEE802.11b/g/n
工作频段：2.4GHz
发射功率：11b1Mbps：20±1.5dBm；11b1Mbps：17±1.5dBm。支持调节
工作场景：机房端/摄像机端
安全模式：支持3种：不加密、WPA-PSK、WPA2-PSK
电源供应：DC或被动PoE</t>
  </si>
  <si>
    <t>对</t>
  </si>
  <si>
    <t>安防综合管理平台</t>
  </si>
  <si>
    <t>软件维护与升级版本</t>
  </si>
  <si>
    <t>智慧医院物联协同运营平台</t>
  </si>
  <si>
    <t>视频车位摄像机
（1~3车位）</t>
  </si>
  <si>
    <t>红门、披克、捷顺</t>
  </si>
  <si>
    <t>1、300万像素；每个相机可以管1-3个车位；此共管350个车位； 
2、相机带车位灯，可以显示3种颜色；
3、TCP/IP通信，自带两个网口，实现相机之间手拉手方式连接；
4、可检测1个车位到3个车位；
5、功耗7W,工作电压12V--24宽电压；方便长线接电源；
6、外形尺寸：110mm(直径)*58mm(高)；
7、工作温度：-25℃~+65℃；
8、工作湿度：&lt;90%，不凝露
9.带蓝牙调试设置功能；</t>
  </si>
  <si>
    <t>视频总控制器</t>
  </si>
  <si>
    <t>1、可以20个普通视频分控制器；
2、TCP/IP通信，自带24个网口，实现相机之间及视频分控制器的相互连接；
4、传输速度：1000Mbps；
5、背板带宽 336Gbps/3.024Tbps，包转发率 96Mpps
6、功耗7W,工作电压12V--24宽电压；方便长线接电源；
7、支持L2（Layer 2）-L4（Layer 4）包过滤功能，提供基于源MAC地址、目的MAC地址、源IP地址、目的IP地址、端口、协议、VLAN的非法帧过滤功能
8、工作温度：0-45℃；
9、工作湿度：5%-95%
10、功耗，25W，AC 100-240V；50/60Hz</t>
  </si>
  <si>
    <t>视频分控制器</t>
  </si>
  <si>
    <t>1、可以管理60个车位摄像机或者查询机。
2、提供8个10/10/10000Base-TX 网口。
3、提供高达20Gbps的背板带宽和无阻塞线速转发。
4、DC24V供电，支持备份电源接口。
5、防雷和防浪涌，短路保护，过压欠压保护，安全可靠
6、工作温度：0-45℃；
7、工作湿度：5%-95%
8、功耗，25W，DC24V。</t>
  </si>
  <si>
    <t>24V开关电源</t>
  </si>
  <si>
    <t>1、24V/15A开关电源；
2、工作温度：-25℃~+65℃；
3、工作湿度：&lt;91%，不凝露</t>
  </si>
  <si>
    <t>单层总车位引导屏</t>
  </si>
  <si>
    <t>1、显示模组尺寸为488MM*244MM；保持300米以上可视距离； 
2、通信方式：RS485 @ 9600bps
3、外壳表面板为钢化玻，架构采用冷扎板喷漆;（H*B，外形尺寸：2260*800*150）
4、单层功耗50W,工作电压AV220电压；
5、工作温度：-25℃~+65℃；
6、工作湿度：&lt;90%，不凝露
7、户外高亮显示模组，单红/单绿可选
8、空车位数据显示，数字大小120*50mm
9.独家带蓝牙调试设置功能；</t>
  </si>
  <si>
    <t>套</t>
  </si>
  <si>
    <t>单向车位引导屏</t>
  </si>
  <si>
    <t>1、显示模组尺寸为380MM*152MM；保持100米以上可视距离； 
2、通信方式：RS485 @ 9600bps
3、外壳表面板为压克力喷绘，架构采用铝型材;（H*B，外形尺寸：980*300*60mm）
4、功耗25W,工作电压AV220电压；
5、工作温度：-25℃~+65℃；
6、工作湿度：&lt;90%，不凝露
7、室内普通亮度，自动提示空车位数量低于设定值变红色；
8.独家带蓝牙调试设置功能；</t>
  </si>
  <si>
    <t>双向车位引导屏</t>
  </si>
  <si>
    <t>1、显示模组尺寸为380MM*152MM；保持100米以上可视距离； 
2、通信方式：RS485 @ 9600bps
3、外壳表面板为压克力喷绘，架构采用铝型材;（外型尺寸：1470*300*60MM）
4、功耗50W,工作电压AV220电压；
5、工作温度：-25℃~+65℃；
6、工作湿度：&lt;90%，不凝露
7、室内普通亮度，自动提示空车位数量低于设定值变红色；
8.独家带蓝牙调试设置功能；</t>
  </si>
  <si>
    <t>三向车位引导屏</t>
  </si>
  <si>
    <t>1、显示模组尺寸为380MM*152MM；保持100米以上可视距离； 
2、通信方式：RS485 @ 9600bps
3、外壳表面板为压克力喷绘，架构采用铝型材;（外观尺寸：1960*300*60MM）
4、功耗75W,工作电压AV220电压；
5、工作温度：-25℃~+65℃；
6、工作湿度：&lt;90%，不凝露
7、室内普通亮度，自动提示空车位数量低于设定值变红色；
8.独家带蓝牙调试设置功能；</t>
  </si>
  <si>
    <t>反向查寻机
（32寸）</t>
  </si>
  <si>
    <t>1、显示屏32寸液晶显示器；
2、红外触摸屏；
3、TCP/IP通信;
4、集中电源控制系统、多媒体功放系统；
5、表面豪华进口金属烤漆、进口冷轧钢板;
6、工作电压AV220宽电压；
7、工作温度：-25℃~+65℃；
8、工作湿度：&lt;90%，不凝露</t>
  </si>
  <si>
    <t>无线物联网报警按钮</t>
  </si>
  <si>
    <t>海康威视、上海罗捷、大华</t>
  </si>
  <si>
    <t>1、尺寸：86mm*86mm*26mm
功能：SOS报警
报警方式：按键报警、低电量报警
扩展：支持拉绳报警
频段：470-490MHZ
供电方式：DC 12V/电池
待机时间：3-5年（电池版本）
安装方式：螺丝固定/3M胶粘贴安装</t>
  </si>
  <si>
    <t>无线红外报警探测器</t>
  </si>
  <si>
    <t>尺寸：86mm*86mm*26mm
功能：红外微波复合三技术移动探测
频段：470-490MHZ
探测距离：12m@25℃
角度：110°
最大覆盖面积：11×11m (36×36英尺)/90° 
供电方式：电池
待机时间：3-5年
安装方式：螺丝固定/3M胶粘贴安装</t>
  </si>
  <si>
    <t>报警按钮电池</t>
  </si>
  <si>
    <t>南孚、万胜、倍量</t>
  </si>
  <si>
    <t>1、锂亚功率型1700mAH3.6V一次性锂电池</t>
  </si>
  <si>
    <t>颗</t>
  </si>
  <si>
    <t>无线报警系统应用软件</t>
  </si>
  <si>
    <t>原厂工程师上门诊断和改正在使用过程中发现的软件错误；修改软件以适应信息技术和需求管理的变化；
完善性维护，完善系统性能或功能；改进应用软件的可靠性和可维护性。软件版本升级与培训。</t>
  </si>
  <si>
    <t>4T监控硬盘</t>
  </si>
  <si>
    <t>西数、希捷、东芝</t>
  </si>
  <si>
    <t>容量4T   7200转 3.5英寸</t>
  </si>
  <si>
    <t>6T监控硬盘</t>
  </si>
  <si>
    <t>容量6T   7200转 3.5英寸</t>
  </si>
  <si>
    <t>8T监控硬盘</t>
  </si>
  <si>
    <t>容量8T   7200转 3.5英寸</t>
  </si>
  <si>
    <t>10T监控硬盘</t>
  </si>
  <si>
    <t>容量10T  7200转 3.5英寸</t>
  </si>
  <si>
    <t>6T企业级监控专用硬盘</t>
  </si>
  <si>
    <t>容量6T  企业级7200转 3.5英寸</t>
  </si>
  <si>
    <t>8T企业级监控专用硬盘</t>
  </si>
  <si>
    <t>容量8T  企业级7200转 3.5英寸</t>
  </si>
  <si>
    <t>10T企业级监控专用硬盘</t>
  </si>
  <si>
    <t>容量10T 企业级7200转 3.5英寸</t>
  </si>
  <si>
    <t>5米高清视频线缆</t>
  </si>
  <si>
    <t>一舟、爱谱华顿、安普</t>
  </si>
  <si>
    <t>长度5米，国标，工程级线缆</t>
  </si>
  <si>
    <t>条</t>
  </si>
  <si>
    <t>10米高清视频线缆</t>
  </si>
  <si>
    <t>长度10米，国标，工程级线缆</t>
  </si>
  <si>
    <t>15米高清视频线缆</t>
  </si>
  <si>
    <t>长度15米，国标，工程级线缆</t>
  </si>
  <si>
    <t>4口光纤盒</t>
  </si>
  <si>
    <t>4口满配SC/ST</t>
  </si>
  <si>
    <t>8口光纤盒</t>
  </si>
  <si>
    <t>8口满配SC/ST</t>
  </si>
  <si>
    <t>4口光纤收发器</t>
  </si>
  <si>
    <t>单模双纤光模块</t>
  </si>
  <si>
    <t>华三、华为、锐捷</t>
  </si>
  <si>
    <t>单模千兆双纤，传输距离≥3公里</t>
  </si>
  <si>
    <t>多模光模块</t>
  </si>
  <si>
    <t>多模千兆双纤，传输距离≥550米</t>
  </si>
  <si>
    <t>单模光模块</t>
  </si>
  <si>
    <t>单模千兆单纤传，输距离≥3公里</t>
  </si>
  <si>
    <t>8芯室内多模光纤</t>
  </si>
  <si>
    <t>8芯,国标</t>
  </si>
  <si>
    <t>米</t>
  </si>
  <si>
    <t>12芯室内多模光纤</t>
  </si>
  <si>
    <t>12芯,国标</t>
  </si>
  <si>
    <t>24芯室内多模光纤</t>
  </si>
  <si>
    <t>24芯,国标</t>
  </si>
  <si>
    <t>2芯室外单模光纤</t>
  </si>
  <si>
    <t>2芯,国标</t>
  </si>
  <si>
    <t>4芯室外单模光纤</t>
  </si>
  <si>
    <t>4芯,国标</t>
  </si>
  <si>
    <t>8芯室外单模光纤</t>
  </si>
  <si>
    <t>12芯室外单模光纤</t>
  </si>
  <si>
    <t>24芯室外单模光纤</t>
  </si>
  <si>
    <t>3米光纤跳线</t>
  </si>
  <si>
    <t>3米,国标</t>
  </si>
  <si>
    <t>10米光纤跳线</t>
  </si>
  <si>
    <t>10米,国标</t>
  </si>
  <si>
    <t>六类网线</t>
  </si>
  <si>
    <t>四对非屏蔽双绞线,国标</t>
  </si>
  <si>
    <t>超五类网线</t>
  </si>
  <si>
    <t>三芯电源线</t>
  </si>
  <si>
    <t>RVV3*2.5mm,国标</t>
  </si>
  <si>
    <t>两芯电源缆</t>
  </si>
  <si>
    <t>RVV2*2.5mm,国标</t>
  </si>
  <si>
    <t>两芯电源信号线</t>
  </si>
  <si>
    <t>RVV2*1.0mm,国标</t>
  </si>
  <si>
    <t>20线管</t>
  </si>
  <si>
    <t>日丰、公牛、联塑</t>
  </si>
  <si>
    <t>PVC材质，ND20，国标阻燃型，白色</t>
  </si>
  <si>
    <t>25线管</t>
  </si>
  <si>
    <t>PVC材质，ND25，国标阻燃型，白色</t>
  </si>
  <si>
    <t>32线管</t>
  </si>
  <si>
    <t>PVC材质，ND32，国标阻燃型，白色</t>
  </si>
  <si>
    <t>光纤熔接</t>
  </si>
  <si>
    <t>定制</t>
  </si>
  <si>
    <t>用熔纤机将光纤和光纤或光纤和尾纤连接，把光缆中的裸纤和光纤尾纤熔合在一起变成一个整体</t>
  </si>
  <si>
    <t>芯</t>
  </si>
  <si>
    <t>12位光纤配线架</t>
  </si>
  <si>
    <t>12位，机架式，满配SC/ST</t>
  </si>
  <si>
    <t>24位光纤配线架</t>
  </si>
  <si>
    <t>24位，机架式，满配SC/ST</t>
  </si>
  <si>
    <t>显示器</t>
  </si>
  <si>
    <t>联想、戴尔、AOC</t>
  </si>
  <si>
    <t>尺寸 23.8 英寸（配置齐全设备传输线缆）
分辨率 1920(H)× 1080(V)
接口 30PIN  LVDS
外观尺寸 543 × 317.4 × 15.98 mm
显示尺寸 527.04(H) × 296.46(V)
亮度 250 nits
视角 12 o'clock
工作温度 0℃  ~ 50℃
触摸屏 带电容触摸</t>
  </si>
  <si>
    <t>路面破路</t>
  </si>
  <si>
    <t>路面开挖与恢复</t>
  </si>
  <si>
    <t>钢管</t>
  </si>
  <si>
    <t>DN40，镀锌材质</t>
  </si>
  <si>
    <t>球机支架</t>
  </si>
  <si>
    <t>监控球机壁装支架铝合金海康大华高速球摄像头室内外 球机支架</t>
  </si>
  <si>
    <t>枪机支架</t>
  </si>
  <si>
    <t>监控支架摄像头支架枪机摄像机壁装支架 吕合金材质</t>
  </si>
  <si>
    <t>金属软管</t>
  </si>
  <si>
    <t>DN32，(内层)(外层)采用PVC原料(抗紫外线、防老化)
欧洲环保SGS:SH6134468/CHEM
-10℃~80℃短时可达100℃
保护电线电缆以及达到绝缘、防水、并可增进线缆弯曲美观。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</si>
</sst>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I3" sqref="I3"/>
    </sheetView>
  </sheetViews>
  <sheetFormatPr defaultColWidth="9" defaultRowHeight="13.5" outlineLevelCol="6"/>
  <cols>
    <col min="1" max="1" width="4.875" customWidth="1"/>
    <col min="2" max="2" width="12.375" style="2" customWidth="1"/>
    <col min="3" max="3" width="12.625" style="2" customWidth="1"/>
    <col min="4" max="4" width="72.75" style="3" customWidth="1"/>
    <col min="5" max="6" width="4.875" style="4" customWidth="1"/>
    <col min="7" max="7" width="5.75" customWidth="1"/>
  </cols>
  <sheetData>
    <row r="1" ht="18.75" spans="1:7">
      <c r="A1" s="5" t="s">
        <v>0</v>
      </c>
      <c r="B1" s="5"/>
      <c r="C1" s="5"/>
      <c r="D1" s="5"/>
      <c r="E1" s="5"/>
      <c r="F1" s="5"/>
      <c r="G1" s="6"/>
    </row>
    <row r="2" spans="1:7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</row>
    <row r="3" s="1" customFormat="1" ht="409.5" spans="1:7">
      <c r="A3" s="10">
        <f t="shared" ref="A3:A66" si="0">ROW()-2</f>
        <v>1</v>
      </c>
      <c r="B3" s="11" t="s">
        <v>8</v>
      </c>
      <c r="C3" s="11" t="s">
        <v>9</v>
      </c>
      <c r="D3" s="12" t="s">
        <v>10</v>
      </c>
      <c r="E3" s="11">
        <v>1</v>
      </c>
      <c r="F3" s="11" t="s">
        <v>11</v>
      </c>
      <c r="G3" s="13"/>
    </row>
    <row r="4" s="1" customFormat="1" ht="409.5" spans="1:7">
      <c r="A4" s="10">
        <f t="shared" si="0"/>
        <v>2</v>
      </c>
      <c r="B4" s="11" t="s">
        <v>12</v>
      </c>
      <c r="C4" s="11" t="s">
        <v>9</v>
      </c>
      <c r="D4" s="12" t="s">
        <v>13</v>
      </c>
      <c r="E4" s="11">
        <v>1</v>
      </c>
      <c r="F4" s="11" t="s">
        <v>11</v>
      </c>
      <c r="G4" s="13"/>
    </row>
    <row r="5" s="1" customFormat="1" ht="409.5" spans="1:7">
      <c r="A5" s="10">
        <f t="shared" si="0"/>
        <v>3</v>
      </c>
      <c r="B5" s="11" t="s">
        <v>14</v>
      </c>
      <c r="C5" s="11" t="s">
        <v>9</v>
      </c>
      <c r="D5" s="12" t="s">
        <v>15</v>
      </c>
      <c r="E5" s="11">
        <v>1</v>
      </c>
      <c r="F5" s="11" t="s">
        <v>11</v>
      </c>
      <c r="G5" s="13"/>
    </row>
    <row r="6" s="1" customFormat="1" ht="409.5" spans="1:7">
      <c r="A6" s="10">
        <f t="shared" si="0"/>
        <v>4</v>
      </c>
      <c r="B6" s="11" t="s">
        <v>16</v>
      </c>
      <c r="C6" s="11" t="s">
        <v>9</v>
      </c>
      <c r="D6" s="12" t="s">
        <v>17</v>
      </c>
      <c r="E6" s="11">
        <v>1</v>
      </c>
      <c r="F6" s="11" t="s">
        <v>11</v>
      </c>
      <c r="G6" s="13"/>
    </row>
    <row r="7" s="1" customFormat="1" ht="156" spans="1:7">
      <c r="A7" s="10">
        <f t="shared" si="0"/>
        <v>5</v>
      </c>
      <c r="B7" s="11" t="s">
        <v>18</v>
      </c>
      <c r="C7" s="11" t="s">
        <v>19</v>
      </c>
      <c r="D7" s="14" t="s">
        <v>20</v>
      </c>
      <c r="E7" s="11">
        <v>1</v>
      </c>
      <c r="F7" s="11" t="s">
        <v>11</v>
      </c>
      <c r="G7" s="13"/>
    </row>
    <row r="8" s="1" customFormat="1" ht="148" customHeight="1" spans="1:7">
      <c r="A8" s="10">
        <f t="shared" si="0"/>
        <v>6</v>
      </c>
      <c r="B8" s="11" t="s">
        <v>21</v>
      </c>
      <c r="C8" s="11" t="s">
        <v>19</v>
      </c>
      <c r="D8" s="12" t="s">
        <v>22</v>
      </c>
      <c r="E8" s="11">
        <v>1</v>
      </c>
      <c r="F8" s="11" t="s">
        <v>11</v>
      </c>
      <c r="G8" s="13"/>
    </row>
    <row r="9" s="1" customFormat="1" ht="120" spans="1:7">
      <c r="A9" s="10">
        <f t="shared" si="0"/>
        <v>7</v>
      </c>
      <c r="B9" s="11" t="s">
        <v>23</v>
      </c>
      <c r="C9" s="11" t="s">
        <v>9</v>
      </c>
      <c r="D9" s="12" t="s">
        <v>24</v>
      </c>
      <c r="E9" s="11">
        <v>1</v>
      </c>
      <c r="F9" s="11" t="s">
        <v>11</v>
      </c>
      <c r="G9" s="13"/>
    </row>
    <row r="10" s="1" customFormat="1" ht="96" spans="1:7">
      <c r="A10" s="10">
        <f t="shared" si="0"/>
        <v>8</v>
      </c>
      <c r="B10" s="11" t="s">
        <v>25</v>
      </c>
      <c r="C10" s="11" t="s">
        <v>9</v>
      </c>
      <c r="D10" s="12" t="s">
        <v>26</v>
      </c>
      <c r="E10" s="11">
        <v>1</v>
      </c>
      <c r="F10" s="11" t="s">
        <v>11</v>
      </c>
      <c r="G10" s="13"/>
    </row>
    <row r="11" s="1" customFormat="1" ht="372" spans="1:7">
      <c r="A11" s="10">
        <f t="shared" si="0"/>
        <v>9</v>
      </c>
      <c r="B11" s="11" t="s">
        <v>27</v>
      </c>
      <c r="C11" s="11" t="s">
        <v>9</v>
      </c>
      <c r="D11" s="12" t="s">
        <v>28</v>
      </c>
      <c r="E11" s="11">
        <v>2</v>
      </c>
      <c r="F11" s="11" t="s">
        <v>11</v>
      </c>
      <c r="G11" s="13"/>
    </row>
    <row r="12" s="1" customFormat="1" spans="1:7">
      <c r="A12" s="10">
        <f t="shared" si="0"/>
        <v>10</v>
      </c>
      <c r="B12" s="11" t="s">
        <v>29</v>
      </c>
      <c r="C12" s="11" t="s">
        <v>30</v>
      </c>
      <c r="D12" s="12" t="s">
        <v>31</v>
      </c>
      <c r="E12" s="11">
        <v>1</v>
      </c>
      <c r="F12" s="11" t="s">
        <v>32</v>
      </c>
      <c r="G12" s="13"/>
    </row>
    <row r="13" s="1" customFormat="1" ht="24" spans="1:7">
      <c r="A13" s="10">
        <f t="shared" si="0"/>
        <v>11</v>
      </c>
      <c r="B13" s="11" t="s">
        <v>33</v>
      </c>
      <c r="C13" s="11" t="s">
        <v>9</v>
      </c>
      <c r="D13" s="12" t="s">
        <v>34</v>
      </c>
      <c r="E13" s="11">
        <v>1</v>
      </c>
      <c r="F13" s="11" t="s">
        <v>35</v>
      </c>
      <c r="G13" s="13"/>
    </row>
    <row r="14" s="1" customFormat="1" ht="24" spans="1:7">
      <c r="A14" s="10">
        <f t="shared" si="0"/>
        <v>12</v>
      </c>
      <c r="B14" s="11" t="s">
        <v>36</v>
      </c>
      <c r="C14" s="11" t="s">
        <v>30</v>
      </c>
      <c r="D14" s="12" t="s">
        <v>37</v>
      </c>
      <c r="E14" s="11">
        <v>1</v>
      </c>
      <c r="F14" s="10" t="s">
        <v>38</v>
      </c>
      <c r="G14" s="13"/>
    </row>
    <row r="15" s="1" customFormat="1" ht="96" spans="1:7">
      <c r="A15" s="10">
        <f t="shared" si="0"/>
        <v>13</v>
      </c>
      <c r="B15" s="15" t="s">
        <v>39</v>
      </c>
      <c r="C15" s="11" t="s">
        <v>9</v>
      </c>
      <c r="D15" s="16" t="s">
        <v>40</v>
      </c>
      <c r="E15" s="17">
        <v>1</v>
      </c>
      <c r="F15" s="17" t="s">
        <v>41</v>
      </c>
      <c r="G15" s="13"/>
    </row>
    <row r="16" s="1" customFormat="1" ht="24" spans="1:7">
      <c r="A16" s="10">
        <f t="shared" si="0"/>
        <v>14</v>
      </c>
      <c r="B16" s="15" t="s">
        <v>42</v>
      </c>
      <c r="C16" s="11" t="s">
        <v>9</v>
      </c>
      <c r="D16" s="16" t="s">
        <v>43</v>
      </c>
      <c r="E16" s="17">
        <v>1</v>
      </c>
      <c r="F16" s="17" t="s">
        <v>11</v>
      </c>
      <c r="G16" s="13"/>
    </row>
    <row r="17" s="1" customFormat="1" ht="24" spans="1:7">
      <c r="A17" s="10">
        <f t="shared" si="0"/>
        <v>15</v>
      </c>
      <c r="B17" s="15" t="s">
        <v>44</v>
      </c>
      <c r="C17" s="11" t="s">
        <v>9</v>
      </c>
      <c r="D17" s="12" t="s">
        <v>45</v>
      </c>
      <c r="E17" s="17">
        <v>1</v>
      </c>
      <c r="F17" s="17" t="s">
        <v>11</v>
      </c>
      <c r="G17" s="13"/>
    </row>
    <row r="18" s="1" customFormat="1" ht="24" spans="1:7">
      <c r="A18" s="10">
        <f t="shared" si="0"/>
        <v>16</v>
      </c>
      <c r="B18" s="18" t="s">
        <v>46</v>
      </c>
      <c r="C18" s="18" t="s">
        <v>47</v>
      </c>
      <c r="D18" s="12" t="s">
        <v>48</v>
      </c>
      <c r="E18" s="17">
        <v>1</v>
      </c>
      <c r="F18" s="17" t="s">
        <v>11</v>
      </c>
      <c r="G18" s="13"/>
    </row>
    <row r="19" s="1" customFormat="1" ht="24" spans="1:7">
      <c r="A19" s="10">
        <f t="shared" si="0"/>
        <v>17</v>
      </c>
      <c r="B19" s="18" t="s">
        <v>49</v>
      </c>
      <c r="C19" s="18" t="s">
        <v>47</v>
      </c>
      <c r="D19" s="12" t="s">
        <v>50</v>
      </c>
      <c r="E19" s="17">
        <v>1</v>
      </c>
      <c r="F19" s="17" t="s">
        <v>11</v>
      </c>
      <c r="G19" s="13"/>
    </row>
    <row r="20" s="1" customFormat="1" ht="24" spans="1:7">
      <c r="A20" s="10">
        <f t="shared" si="0"/>
        <v>18</v>
      </c>
      <c r="B20" s="18" t="s">
        <v>51</v>
      </c>
      <c r="C20" s="11" t="s">
        <v>9</v>
      </c>
      <c r="D20" s="12" t="s">
        <v>52</v>
      </c>
      <c r="E20" s="17">
        <v>1</v>
      </c>
      <c r="F20" s="17" t="s">
        <v>11</v>
      </c>
      <c r="G20" s="13"/>
    </row>
    <row r="21" s="1" customFormat="1" ht="24" spans="1:7">
      <c r="A21" s="10">
        <f t="shared" si="0"/>
        <v>19</v>
      </c>
      <c r="B21" s="18" t="s">
        <v>53</v>
      </c>
      <c r="C21" s="18" t="s">
        <v>47</v>
      </c>
      <c r="D21" s="12" t="s">
        <v>54</v>
      </c>
      <c r="E21" s="17">
        <v>1</v>
      </c>
      <c r="F21" s="17" t="s">
        <v>11</v>
      </c>
      <c r="G21" s="13"/>
    </row>
    <row r="22" s="1" customFormat="1" ht="24" spans="1:7">
      <c r="A22" s="10">
        <f t="shared" si="0"/>
        <v>20</v>
      </c>
      <c r="B22" s="18" t="s">
        <v>55</v>
      </c>
      <c r="C22" s="11" t="s">
        <v>9</v>
      </c>
      <c r="D22" s="12" t="s">
        <v>56</v>
      </c>
      <c r="E22" s="17">
        <v>1</v>
      </c>
      <c r="F22" s="17" t="s">
        <v>11</v>
      </c>
      <c r="G22" s="13"/>
    </row>
    <row r="23" s="1" customFormat="1" ht="168" spans="1:7">
      <c r="A23" s="10">
        <f t="shared" si="0"/>
        <v>21</v>
      </c>
      <c r="B23" s="15" t="s">
        <v>57</v>
      </c>
      <c r="C23" s="11" t="s">
        <v>9</v>
      </c>
      <c r="D23" s="16" t="s">
        <v>58</v>
      </c>
      <c r="E23" s="17">
        <v>1</v>
      </c>
      <c r="F23" s="17" t="s">
        <v>35</v>
      </c>
      <c r="G23" s="13"/>
    </row>
    <row r="24" s="1" customFormat="1" ht="24" spans="1:7">
      <c r="A24" s="10">
        <f t="shared" si="0"/>
        <v>22</v>
      </c>
      <c r="B24" s="18" t="s">
        <v>59</v>
      </c>
      <c r="C24" s="11" t="s">
        <v>19</v>
      </c>
      <c r="D24" s="12" t="s">
        <v>60</v>
      </c>
      <c r="E24" s="17">
        <v>1</v>
      </c>
      <c r="F24" s="17" t="s">
        <v>11</v>
      </c>
      <c r="G24" s="13"/>
    </row>
    <row r="25" s="1" customFormat="1" ht="409.5" spans="1:7">
      <c r="A25" s="10">
        <f t="shared" si="0"/>
        <v>23</v>
      </c>
      <c r="B25" s="15" t="s">
        <v>61</v>
      </c>
      <c r="C25" s="11" t="s">
        <v>19</v>
      </c>
      <c r="D25" s="16" t="s">
        <v>62</v>
      </c>
      <c r="E25" s="17">
        <v>1</v>
      </c>
      <c r="F25" s="17" t="s">
        <v>32</v>
      </c>
      <c r="G25" s="13"/>
    </row>
    <row r="26" s="1" customFormat="1" ht="24" spans="1:7">
      <c r="A26" s="10">
        <f t="shared" si="0"/>
        <v>24</v>
      </c>
      <c r="B26" s="15" t="s">
        <v>63</v>
      </c>
      <c r="C26" s="11" t="s">
        <v>19</v>
      </c>
      <c r="D26" s="12" t="s">
        <v>64</v>
      </c>
      <c r="E26" s="17">
        <v>1</v>
      </c>
      <c r="F26" s="17" t="s">
        <v>11</v>
      </c>
      <c r="G26" s="13"/>
    </row>
    <row r="27" s="1" customFormat="1" ht="24" spans="1:7">
      <c r="A27" s="10">
        <f t="shared" si="0"/>
        <v>25</v>
      </c>
      <c r="B27" s="18" t="s">
        <v>65</v>
      </c>
      <c r="C27" s="11" t="s">
        <v>9</v>
      </c>
      <c r="D27" s="12" t="s">
        <v>66</v>
      </c>
      <c r="E27" s="17">
        <v>1</v>
      </c>
      <c r="F27" s="17" t="s">
        <v>35</v>
      </c>
      <c r="G27" s="13"/>
    </row>
    <row r="28" s="1" customFormat="1" ht="24" spans="1:7">
      <c r="A28" s="10">
        <f t="shared" si="0"/>
        <v>26</v>
      </c>
      <c r="B28" s="18" t="s">
        <v>67</v>
      </c>
      <c r="C28" s="11" t="s">
        <v>9</v>
      </c>
      <c r="D28" s="19" t="s">
        <v>68</v>
      </c>
      <c r="E28" s="17">
        <v>1</v>
      </c>
      <c r="F28" s="17" t="s">
        <v>35</v>
      </c>
      <c r="G28" s="13"/>
    </row>
    <row r="29" s="1" customFormat="1" ht="24" spans="1:7">
      <c r="A29" s="10">
        <f t="shared" si="0"/>
        <v>27</v>
      </c>
      <c r="B29" s="18" t="s">
        <v>67</v>
      </c>
      <c r="C29" s="11" t="s">
        <v>9</v>
      </c>
      <c r="D29" s="19" t="s">
        <v>69</v>
      </c>
      <c r="E29" s="17">
        <v>1</v>
      </c>
      <c r="F29" s="17" t="s">
        <v>35</v>
      </c>
      <c r="G29" s="13"/>
    </row>
    <row r="30" s="1" customFormat="1" ht="24" spans="1:7">
      <c r="A30" s="10">
        <f t="shared" si="0"/>
        <v>28</v>
      </c>
      <c r="B30" s="11" t="s">
        <v>33</v>
      </c>
      <c r="C30" s="11" t="s">
        <v>9</v>
      </c>
      <c r="D30" s="12" t="s">
        <v>70</v>
      </c>
      <c r="E30" s="17">
        <v>1</v>
      </c>
      <c r="F30" s="17" t="s">
        <v>35</v>
      </c>
      <c r="G30" s="13"/>
    </row>
    <row r="31" s="1" customFormat="1" ht="24" spans="1:7">
      <c r="A31" s="10">
        <f t="shared" si="0"/>
        <v>29</v>
      </c>
      <c r="B31" s="11" t="s">
        <v>33</v>
      </c>
      <c r="C31" s="11" t="s">
        <v>9</v>
      </c>
      <c r="D31" s="12" t="s">
        <v>71</v>
      </c>
      <c r="E31" s="17">
        <v>1</v>
      </c>
      <c r="F31" s="17" t="s">
        <v>35</v>
      </c>
      <c r="G31" s="13"/>
    </row>
    <row r="32" s="1" customFormat="1" ht="24" spans="1:7">
      <c r="A32" s="10">
        <f t="shared" si="0"/>
        <v>30</v>
      </c>
      <c r="B32" s="11" t="s">
        <v>33</v>
      </c>
      <c r="C32" s="11" t="s">
        <v>9</v>
      </c>
      <c r="D32" s="12" t="s">
        <v>72</v>
      </c>
      <c r="E32" s="17">
        <v>1</v>
      </c>
      <c r="F32" s="17" t="s">
        <v>35</v>
      </c>
      <c r="G32" s="13"/>
    </row>
    <row r="33" s="1" customFormat="1" ht="72" spans="1:7">
      <c r="A33" s="10">
        <f t="shared" si="0"/>
        <v>31</v>
      </c>
      <c r="B33" s="11" t="s">
        <v>73</v>
      </c>
      <c r="C33" s="11" t="s">
        <v>9</v>
      </c>
      <c r="D33" s="12" t="s">
        <v>74</v>
      </c>
      <c r="E33" s="11">
        <v>1</v>
      </c>
      <c r="F33" s="17" t="s">
        <v>75</v>
      </c>
      <c r="G33" s="13"/>
    </row>
    <row r="34" s="1" customFormat="1" ht="24" spans="1:7">
      <c r="A34" s="10">
        <f t="shared" si="0"/>
        <v>32</v>
      </c>
      <c r="B34" s="11" t="s">
        <v>76</v>
      </c>
      <c r="C34" s="11" t="s">
        <v>19</v>
      </c>
      <c r="D34" s="12" t="s">
        <v>77</v>
      </c>
      <c r="E34" s="11">
        <v>1</v>
      </c>
      <c r="F34" s="17" t="s">
        <v>32</v>
      </c>
      <c r="G34" s="13"/>
    </row>
    <row r="35" s="1" customFormat="1" ht="24" spans="1:7">
      <c r="A35" s="10">
        <f t="shared" si="0"/>
        <v>33</v>
      </c>
      <c r="B35" s="11" t="s">
        <v>78</v>
      </c>
      <c r="C35" s="11" t="s">
        <v>19</v>
      </c>
      <c r="D35" s="12" t="s">
        <v>77</v>
      </c>
      <c r="E35" s="11">
        <v>1</v>
      </c>
      <c r="F35" s="17" t="s">
        <v>32</v>
      </c>
      <c r="G35" s="13"/>
    </row>
    <row r="36" s="1" customFormat="1" ht="108" spans="1:7">
      <c r="A36" s="10">
        <f t="shared" si="0"/>
        <v>34</v>
      </c>
      <c r="B36" s="20" t="s">
        <v>79</v>
      </c>
      <c r="C36" s="20" t="s">
        <v>80</v>
      </c>
      <c r="D36" s="21" t="s">
        <v>81</v>
      </c>
      <c r="E36" s="11">
        <v>1</v>
      </c>
      <c r="F36" s="20" t="s">
        <v>11</v>
      </c>
      <c r="G36" s="13"/>
    </row>
    <row r="37" s="1" customFormat="1" ht="120" spans="1:7">
      <c r="A37" s="10">
        <f t="shared" si="0"/>
        <v>35</v>
      </c>
      <c r="B37" s="20" t="s">
        <v>82</v>
      </c>
      <c r="C37" s="20" t="s">
        <v>80</v>
      </c>
      <c r="D37" s="21" t="s">
        <v>83</v>
      </c>
      <c r="E37" s="11">
        <v>1</v>
      </c>
      <c r="F37" s="20" t="s">
        <v>35</v>
      </c>
      <c r="G37" s="13"/>
    </row>
    <row r="38" s="1" customFormat="1" ht="96" spans="1:7">
      <c r="A38" s="10">
        <f t="shared" si="0"/>
        <v>36</v>
      </c>
      <c r="B38" s="20" t="s">
        <v>84</v>
      </c>
      <c r="C38" s="20" t="s">
        <v>80</v>
      </c>
      <c r="D38" s="21" t="s">
        <v>85</v>
      </c>
      <c r="E38" s="11">
        <v>1</v>
      </c>
      <c r="F38" s="20" t="s">
        <v>35</v>
      </c>
      <c r="G38" s="13"/>
    </row>
    <row r="39" s="1" customFormat="1" ht="36" spans="1:7">
      <c r="A39" s="10">
        <f t="shared" si="0"/>
        <v>37</v>
      </c>
      <c r="B39" s="20" t="s">
        <v>86</v>
      </c>
      <c r="C39" s="20" t="s">
        <v>80</v>
      </c>
      <c r="D39" s="21" t="s">
        <v>87</v>
      </c>
      <c r="E39" s="11">
        <v>1</v>
      </c>
      <c r="F39" s="11" t="s">
        <v>35</v>
      </c>
      <c r="G39" s="13"/>
    </row>
    <row r="40" s="1" customFormat="1" ht="108" spans="1:7">
      <c r="A40" s="10">
        <f t="shared" si="0"/>
        <v>38</v>
      </c>
      <c r="B40" s="20" t="s">
        <v>88</v>
      </c>
      <c r="C40" s="20" t="s">
        <v>80</v>
      </c>
      <c r="D40" s="21" t="s">
        <v>89</v>
      </c>
      <c r="E40" s="11">
        <v>1</v>
      </c>
      <c r="F40" s="20" t="s">
        <v>90</v>
      </c>
      <c r="G40" s="13"/>
    </row>
    <row r="41" s="1" customFormat="1" ht="96" spans="1:7">
      <c r="A41" s="10">
        <f t="shared" si="0"/>
        <v>39</v>
      </c>
      <c r="B41" s="20" t="s">
        <v>91</v>
      </c>
      <c r="C41" s="20" t="s">
        <v>80</v>
      </c>
      <c r="D41" s="21" t="s">
        <v>92</v>
      </c>
      <c r="E41" s="11">
        <v>1</v>
      </c>
      <c r="F41" s="20" t="s">
        <v>90</v>
      </c>
      <c r="G41" s="13"/>
    </row>
    <row r="42" s="1" customFormat="1" ht="96" spans="1:7">
      <c r="A42" s="10">
        <f t="shared" si="0"/>
        <v>40</v>
      </c>
      <c r="B42" s="20" t="s">
        <v>93</v>
      </c>
      <c r="C42" s="20" t="s">
        <v>80</v>
      </c>
      <c r="D42" s="21" t="s">
        <v>94</v>
      </c>
      <c r="E42" s="11">
        <v>1</v>
      </c>
      <c r="F42" s="20" t="s">
        <v>90</v>
      </c>
      <c r="G42" s="13"/>
    </row>
    <row r="43" s="1" customFormat="1" ht="96" spans="1:7">
      <c r="A43" s="10">
        <f t="shared" si="0"/>
        <v>41</v>
      </c>
      <c r="B43" s="20" t="s">
        <v>95</v>
      </c>
      <c r="C43" s="20" t="s">
        <v>80</v>
      </c>
      <c r="D43" s="21" t="s">
        <v>96</v>
      </c>
      <c r="E43" s="11">
        <v>1</v>
      </c>
      <c r="F43" s="20" t="s">
        <v>90</v>
      </c>
      <c r="G43" s="13"/>
    </row>
    <row r="44" s="1" customFormat="1" ht="96" spans="1:7">
      <c r="A44" s="10">
        <f t="shared" si="0"/>
        <v>42</v>
      </c>
      <c r="B44" s="20" t="s">
        <v>97</v>
      </c>
      <c r="C44" s="20" t="s">
        <v>80</v>
      </c>
      <c r="D44" s="21" t="s">
        <v>98</v>
      </c>
      <c r="E44" s="20">
        <v>1</v>
      </c>
      <c r="F44" s="20" t="s">
        <v>90</v>
      </c>
      <c r="G44" s="13"/>
    </row>
    <row r="45" s="1" customFormat="1" ht="96" spans="1:7">
      <c r="A45" s="10">
        <f t="shared" si="0"/>
        <v>43</v>
      </c>
      <c r="B45" s="15" t="s">
        <v>99</v>
      </c>
      <c r="C45" s="11" t="s">
        <v>100</v>
      </c>
      <c r="D45" s="16" t="s">
        <v>101</v>
      </c>
      <c r="E45" s="17">
        <v>1</v>
      </c>
      <c r="F45" s="17" t="s">
        <v>35</v>
      </c>
      <c r="G45" s="13"/>
    </row>
    <row r="46" s="1" customFormat="1" ht="108" spans="1:7">
      <c r="A46" s="10">
        <f t="shared" si="0"/>
        <v>44</v>
      </c>
      <c r="B46" s="15" t="s">
        <v>102</v>
      </c>
      <c r="C46" s="11" t="s">
        <v>100</v>
      </c>
      <c r="D46" s="21" t="s">
        <v>103</v>
      </c>
      <c r="E46" s="17">
        <v>1</v>
      </c>
      <c r="F46" s="17" t="s">
        <v>35</v>
      </c>
      <c r="G46" s="13"/>
    </row>
    <row r="47" s="1" customFormat="1" ht="24" spans="1:7">
      <c r="A47" s="10">
        <f t="shared" si="0"/>
        <v>45</v>
      </c>
      <c r="B47" s="22" t="s">
        <v>104</v>
      </c>
      <c r="C47" s="22" t="s">
        <v>105</v>
      </c>
      <c r="D47" s="23" t="s">
        <v>106</v>
      </c>
      <c r="E47" s="20">
        <v>194</v>
      </c>
      <c r="F47" s="20" t="s">
        <v>107</v>
      </c>
      <c r="G47" s="13"/>
    </row>
    <row r="48" s="1" customFormat="1" ht="36" spans="1:7">
      <c r="A48" s="10">
        <f t="shared" si="0"/>
        <v>46</v>
      </c>
      <c r="B48" s="22" t="s">
        <v>108</v>
      </c>
      <c r="C48" s="11" t="s">
        <v>100</v>
      </c>
      <c r="D48" s="23" t="s">
        <v>109</v>
      </c>
      <c r="E48" s="20">
        <v>1</v>
      </c>
      <c r="F48" s="20" t="s">
        <v>38</v>
      </c>
      <c r="G48" s="13"/>
    </row>
    <row r="49" ht="24" spans="1:7">
      <c r="A49" s="10">
        <f t="shared" si="0"/>
        <v>47</v>
      </c>
      <c r="B49" s="11" t="s">
        <v>110</v>
      </c>
      <c r="C49" s="11" t="s">
        <v>111</v>
      </c>
      <c r="D49" s="19" t="s">
        <v>112</v>
      </c>
      <c r="E49" s="10">
        <v>1</v>
      </c>
      <c r="F49" s="10" t="s">
        <v>41</v>
      </c>
      <c r="G49" s="6"/>
    </row>
    <row r="50" ht="24" spans="1:7">
      <c r="A50" s="10">
        <f t="shared" si="0"/>
        <v>48</v>
      </c>
      <c r="B50" s="11" t="s">
        <v>113</v>
      </c>
      <c r="C50" s="11" t="s">
        <v>111</v>
      </c>
      <c r="D50" s="19" t="s">
        <v>114</v>
      </c>
      <c r="E50" s="10">
        <v>1</v>
      </c>
      <c r="F50" s="10" t="s">
        <v>41</v>
      </c>
      <c r="G50" s="6"/>
    </row>
    <row r="51" ht="24" spans="1:7">
      <c r="A51" s="10">
        <f t="shared" si="0"/>
        <v>49</v>
      </c>
      <c r="B51" s="11" t="s">
        <v>115</v>
      </c>
      <c r="C51" s="11" t="s">
        <v>111</v>
      </c>
      <c r="D51" s="19" t="s">
        <v>116</v>
      </c>
      <c r="E51" s="10">
        <v>1</v>
      </c>
      <c r="F51" s="10" t="s">
        <v>41</v>
      </c>
      <c r="G51" s="6"/>
    </row>
    <row r="52" ht="24" spans="1:7">
      <c r="A52" s="10">
        <f t="shared" si="0"/>
        <v>50</v>
      </c>
      <c r="B52" s="11" t="s">
        <v>117</v>
      </c>
      <c r="C52" s="11" t="s">
        <v>111</v>
      </c>
      <c r="D52" s="19" t="s">
        <v>118</v>
      </c>
      <c r="E52" s="10">
        <v>1</v>
      </c>
      <c r="F52" s="10" t="s">
        <v>41</v>
      </c>
      <c r="G52" s="6"/>
    </row>
    <row r="53" ht="24" spans="1:7">
      <c r="A53" s="10">
        <f t="shared" si="0"/>
        <v>51</v>
      </c>
      <c r="B53" s="11" t="s">
        <v>119</v>
      </c>
      <c r="C53" s="11" t="s">
        <v>111</v>
      </c>
      <c r="D53" s="19" t="s">
        <v>120</v>
      </c>
      <c r="E53" s="10">
        <v>1</v>
      </c>
      <c r="F53" s="10" t="s">
        <v>41</v>
      </c>
      <c r="G53" s="6"/>
    </row>
    <row r="54" ht="24" spans="1:7">
      <c r="A54" s="10">
        <f t="shared" si="0"/>
        <v>52</v>
      </c>
      <c r="B54" s="11" t="s">
        <v>121</v>
      </c>
      <c r="C54" s="11" t="s">
        <v>111</v>
      </c>
      <c r="D54" s="19" t="s">
        <v>122</v>
      </c>
      <c r="E54" s="10">
        <v>1</v>
      </c>
      <c r="F54" s="10" t="s">
        <v>41</v>
      </c>
      <c r="G54" s="6"/>
    </row>
    <row r="55" ht="24" spans="1:7">
      <c r="A55" s="10">
        <f t="shared" si="0"/>
        <v>53</v>
      </c>
      <c r="B55" s="11" t="s">
        <v>123</v>
      </c>
      <c r="C55" s="11" t="s">
        <v>111</v>
      </c>
      <c r="D55" s="19" t="s">
        <v>124</v>
      </c>
      <c r="E55" s="10">
        <v>1</v>
      </c>
      <c r="F55" s="10" t="s">
        <v>41</v>
      </c>
      <c r="G55" s="6"/>
    </row>
    <row r="56" ht="24" spans="1:7">
      <c r="A56" s="10">
        <f t="shared" si="0"/>
        <v>54</v>
      </c>
      <c r="B56" s="11" t="s">
        <v>125</v>
      </c>
      <c r="C56" s="11" t="s">
        <v>126</v>
      </c>
      <c r="D56" s="19" t="s">
        <v>127</v>
      </c>
      <c r="E56" s="10">
        <v>1</v>
      </c>
      <c r="F56" s="10" t="s">
        <v>128</v>
      </c>
      <c r="G56" s="6"/>
    </row>
    <row r="57" ht="24" spans="1:7">
      <c r="A57" s="10">
        <f t="shared" si="0"/>
        <v>55</v>
      </c>
      <c r="B57" s="11" t="s">
        <v>129</v>
      </c>
      <c r="C57" s="11" t="s">
        <v>126</v>
      </c>
      <c r="D57" s="19" t="s">
        <v>130</v>
      </c>
      <c r="E57" s="10">
        <v>1</v>
      </c>
      <c r="F57" s="10" t="s">
        <v>128</v>
      </c>
      <c r="G57" s="6"/>
    </row>
    <row r="58" ht="24" spans="1:7">
      <c r="A58" s="10">
        <f t="shared" si="0"/>
        <v>56</v>
      </c>
      <c r="B58" s="11" t="s">
        <v>131</v>
      </c>
      <c r="C58" s="11" t="s">
        <v>126</v>
      </c>
      <c r="D58" s="19" t="s">
        <v>132</v>
      </c>
      <c r="E58" s="10">
        <v>1</v>
      </c>
      <c r="F58" s="10" t="s">
        <v>128</v>
      </c>
      <c r="G58" s="6"/>
    </row>
    <row r="59" ht="24" spans="1:7">
      <c r="A59" s="10">
        <f t="shared" si="0"/>
        <v>57</v>
      </c>
      <c r="B59" s="11" t="s">
        <v>133</v>
      </c>
      <c r="C59" s="11" t="s">
        <v>126</v>
      </c>
      <c r="D59" s="19" t="s">
        <v>134</v>
      </c>
      <c r="E59" s="10">
        <v>1</v>
      </c>
      <c r="F59" s="10" t="s">
        <v>90</v>
      </c>
      <c r="G59" s="6"/>
    </row>
    <row r="60" ht="24" spans="1:7">
      <c r="A60" s="10">
        <f t="shared" si="0"/>
        <v>58</v>
      </c>
      <c r="B60" s="11" t="s">
        <v>135</v>
      </c>
      <c r="C60" s="11" t="s">
        <v>126</v>
      </c>
      <c r="D60" s="19" t="s">
        <v>136</v>
      </c>
      <c r="E60" s="10">
        <v>1</v>
      </c>
      <c r="F60" s="10" t="s">
        <v>90</v>
      </c>
      <c r="G60" s="6"/>
    </row>
    <row r="61" ht="24" spans="1:7">
      <c r="A61" s="10">
        <f t="shared" si="0"/>
        <v>59</v>
      </c>
      <c r="B61" s="11" t="s">
        <v>137</v>
      </c>
      <c r="C61" s="11" t="s">
        <v>126</v>
      </c>
      <c r="D61" s="19" t="s">
        <v>68</v>
      </c>
      <c r="E61" s="10">
        <v>1</v>
      </c>
      <c r="F61" s="10" t="s">
        <v>90</v>
      </c>
      <c r="G61" s="6"/>
    </row>
    <row r="62" ht="24" spans="1:7">
      <c r="A62" s="10">
        <f t="shared" si="0"/>
        <v>60</v>
      </c>
      <c r="B62" s="11" t="s">
        <v>67</v>
      </c>
      <c r="C62" s="11" t="s">
        <v>126</v>
      </c>
      <c r="D62" s="19" t="s">
        <v>69</v>
      </c>
      <c r="E62" s="10">
        <v>1</v>
      </c>
      <c r="F62" s="10" t="s">
        <v>90</v>
      </c>
      <c r="G62" s="6"/>
    </row>
    <row r="63" ht="24" spans="1:7">
      <c r="A63" s="10">
        <f t="shared" si="0"/>
        <v>61</v>
      </c>
      <c r="B63" s="11" t="s">
        <v>138</v>
      </c>
      <c r="C63" s="11" t="s">
        <v>139</v>
      </c>
      <c r="D63" s="19" t="s">
        <v>140</v>
      </c>
      <c r="E63" s="10">
        <v>1</v>
      </c>
      <c r="F63" s="10" t="s">
        <v>35</v>
      </c>
      <c r="G63" s="6"/>
    </row>
    <row r="64" ht="24" spans="1:7">
      <c r="A64" s="10">
        <f t="shared" si="0"/>
        <v>62</v>
      </c>
      <c r="B64" s="11" t="s">
        <v>141</v>
      </c>
      <c r="C64" s="11" t="s">
        <v>139</v>
      </c>
      <c r="D64" s="19" t="s">
        <v>142</v>
      </c>
      <c r="E64" s="10">
        <v>1</v>
      </c>
      <c r="F64" s="10" t="s">
        <v>35</v>
      </c>
      <c r="G64" s="6"/>
    </row>
    <row r="65" ht="24" spans="1:7">
      <c r="A65" s="10">
        <f t="shared" si="0"/>
        <v>63</v>
      </c>
      <c r="B65" s="11" t="s">
        <v>143</v>
      </c>
      <c r="C65" s="11" t="s">
        <v>139</v>
      </c>
      <c r="D65" s="19" t="s">
        <v>144</v>
      </c>
      <c r="E65" s="10">
        <v>1</v>
      </c>
      <c r="F65" s="10" t="s">
        <v>35</v>
      </c>
      <c r="G65" s="6"/>
    </row>
    <row r="66" ht="24" spans="1:7">
      <c r="A66" s="10">
        <f t="shared" si="0"/>
        <v>64</v>
      </c>
      <c r="B66" s="11" t="s">
        <v>145</v>
      </c>
      <c r="C66" s="11" t="s">
        <v>126</v>
      </c>
      <c r="D66" s="19" t="s">
        <v>146</v>
      </c>
      <c r="E66" s="10">
        <v>1</v>
      </c>
      <c r="F66" s="10" t="s">
        <v>147</v>
      </c>
      <c r="G66" s="6"/>
    </row>
    <row r="67" ht="24" spans="1:7">
      <c r="A67" s="10">
        <f t="shared" ref="A67:A92" si="1">ROW()-2</f>
        <v>65</v>
      </c>
      <c r="B67" s="11" t="s">
        <v>148</v>
      </c>
      <c r="C67" s="11" t="s">
        <v>126</v>
      </c>
      <c r="D67" s="19" t="s">
        <v>149</v>
      </c>
      <c r="E67" s="10">
        <v>1</v>
      </c>
      <c r="F67" s="10" t="s">
        <v>147</v>
      </c>
      <c r="G67" s="6"/>
    </row>
    <row r="68" ht="24" spans="1:7">
      <c r="A68" s="10">
        <f t="shared" si="1"/>
        <v>66</v>
      </c>
      <c r="B68" s="11" t="s">
        <v>150</v>
      </c>
      <c r="C68" s="11" t="s">
        <v>126</v>
      </c>
      <c r="D68" s="19" t="s">
        <v>151</v>
      </c>
      <c r="E68" s="10">
        <v>1</v>
      </c>
      <c r="F68" s="10" t="s">
        <v>147</v>
      </c>
      <c r="G68" s="6"/>
    </row>
    <row r="69" ht="24" spans="1:7">
      <c r="A69" s="10">
        <f t="shared" si="1"/>
        <v>67</v>
      </c>
      <c r="B69" s="11" t="s">
        <v>152</v>
      </c>
      <c r="C69" s="11" t="s">
        <v>126</v>
      </c>
      <c r="D69" s="19" t="s">
        <v>153</v>
      </c>
      <c r="E69" s="10">
        <v>1</v>
      </c>
      <c r="F69" s="10" t="s">
        <v>147</v>
      </c>
      <c r="G69" s="6"/>
    </row>
    <row r="70" ht="24" spans="1:7">
      <c r="A70" s="10">
        <f t="shared" si="1"/>
        <v>68</v>
      </c>
      <c r="B70" s="11" t="s">
        <v>154</v>
      </c>
      <c r="C70" s="11" t="s">
        <v>126</v>
      </c>
      <c r="D70" s="19" t="s">
        <v>155</v>
      </c>
      <c r="E70" s="10">
        <v>1</v>
      </c>
      <c r="F70" s="10" t="s">
        <v>147</v>
      </c>
      <c r="G70" s="6"/>
    </row>
    <row r="71" ht="24" spans="1:7">
      <c r="A71" s="10">
        <f t="shared" si="1"/>
        <v>69</v>
      </c>
      <c r="B71" s="11" t="s">
        <v>156</v>
      </c>
      <c r="C71" s="11" t="s">
        <v>126</v>
      </c>
      <c r="D71" s="19" t="s">
        <v>146</v>
      </c>
      <c r="E71" s="10">
        <v>1</v>
      </c>
      <c r="F71" s="10" t="s">
        <v>147</v>
      </c>
      <c r="G71" s="6"/>
    </row>
    <row r="72" ht="24" spans="1:7">
      <c r="A72" s="10">
        <f t="shared" si="1"/>
        <v>70</v>
      </c>
      <c r="B72" s="11" t="s">
        <v>157</v>
      </c>
      <c r="C72" s="11" t="s">
        <v>126</v>
      </c>
      <c r="D72" s="19" t="s">
        <v>149</v>
      </c>
      <c r="E72" s="10">
        <v>1</v>
      </c>
      <c r="F72" s="10" t="s">
        <v>147</v>
      </c>
      <c r="G72" s="6"/>
    </row>
    <row r="73" ht="24" spans="1:7">
      <c r="A73" s="10">
        <f t="shared" si="1"/>
        <v>71</v>
      </c>
      <c r="B73" s="11" t="s">
        <v>158</v>
      </c>
      <c r="C73" s="11" t="s">
        <v>126</v>
      </c>
      <c r="D73" s="19" t="s">
        <v>151</v>
      </c>
      <c r="E73" s="10">
        <v>1</v>
      </c>
      <c r="F73" s="10" t="s">
        <v>147</v>
      </c>
      <c r="G73" s="6"/>
    </row>
    <row r="74" ht="24" spans="1:7">
      <c r="A74" s="10">
        <f t="shared" si="1"/>
        <v>72</v>
      </c>
      <c r="B74" s="11" t="s">
        <v>159</v>
      </c>
      <c r="C74" s="11" t="s">
        <v>126</v>
      </c>
      <c r="D74" s="19" t="s">
        <v>160</v>
      </c>
      <c r="E74" s="10">
        <v>1</v>
      </c>
      <c r="F74" s="10" t="s">
        <v>75</v>
      </c>
      <c r="G74" s="6"/>
    </row>
    <row r="75" ht="24" spans="1:7">
      <c r="A75" s="10">
        <f t="shared" si="1"/>
        <v>73</v>
      </c>
      <c r="B75" s="11" t="s">
        <v>161</v>
      </c>
      <c r="C75" s="11" t="s">
        <v>126</v>
      </c>
      <c r="D75" s="19" t="s">
        <v>162</v>
      </c>
      <c r="E75" s="10">
        <v>1</v>
      </c>
      <c r="F75" s="10" t="s">
        <v>75</v>
      </c>
      <c r="G75" s="6"/>
    </row>
    <row r="76" ht="24" spans="1:7">
      <c r="A76" s="10">
        <f t="shared" si="1"/>
        <v>74</v>
      </c>
      <c r="B76" s="11" t="s">
        <v>163</v>
      </c>
      <c r="C76" s="11" t="s">
        <v>126</v>
      </c>
      <c r="D76" s="19" t="s">
        <v>164</v>
      </c>
      <c r="E76" s="10">
        <v>1</v>
      </c>
      <c r="F76" s="10" t="s">
        <v>147</v>
      </c>
      <c r="G76" s="6"/>
    </row>
    <row r="77" ht="24" spans="1:7">
      <c r="A77" s="10">
        <f t="shared" si="1"/>
        <v>75</v>
      </c>
      <c r="B77" s="11" t="s">
        <v>165</v>
      </c>
      <c r="C77" s="11" t="s">
        <v>126</v>
      </c>
      <c r="D77" s="19" t="s">
        <v>164</v>
      </c>
      <c r="E77" s="10">
        <v>1</v>
      </c>
      <c r="F77" s="10" t="s">
        <v>147</v>
      </c>
      <c r="G77" s="6"/>
    </row>
    <row r="78" ht="24" spans="1:7">
      <c r="A78" s="10">
        <f t="shared" si="1"/>
        <v>76</v>
      </c>
      <c r="B78" s="11" t="s">
        <v>166</v>
      </c>
      <c r="C78" s="11" t="s">
        <v>126</v>
      </c>
      <c r="D78" s="19" t="s">
        <v>167</v>
      </c>
      <c r="E78" s="10">
        <v>1</v>
      </c>
      <c r="F78" s="10" t="s">
        <v>147</v>
      </c>
      <c r="G78" s="6"/>
    </row>
    <row r="79" ht="24" spans="1:7">
      <c r="A79" s="10">
        <f t="shared" si="1"/>
        <v>77</v>
      </c>
      <c r="B79" s="11" t="s">
        <v>168</v>
      </c>
      <c r="C79" s="11" t="s">
        <v>126</v>
      </c>
      <c r="D79" s="19" t="s">
        <v>169</v>
      </c>
      <c r="E79" s="10">
        <v>1</v>
      </c>
      <c r="F79" s="10" t="s">
        <v>147</v>
      </c>
      <c r="G79" s="6"/>
    </row>
    <row r="80" ht="24" spans="1:7">
      <c r="A80" s="10">
        <f t="shared" si="1"/>
        <v>78</v>
      </c>
      <c r="B80" s="11" t="s">
        <v>170</v>
      </c>
      <c r="C80" s="11" t="s">
        <v>126</v>
      </c>
      <c r="D80" s="19" t="s">
        <v>171</v>
      </c>
      <c r="E80" s="10">
        <v>1</v>
      </c>
      <c r="F80" s="10" t="s">
        <v>147</v>
      </c>
      <c r="G80" s="6"/>
    </row>
    <row r="81" ht="24" spans="1:7">
      <c r="A81" s="10">
        <f t="shared" si="1"/>
        <v>79</v>
      </c>
      <c r="B81" s="11" t="s">
        <v>172</v>
      </c>
      <c r="C81" s="11" t="s">
        <v>173</v>
      </c>
      <c r="D81" s="19" t="s">
        <v>174</v>
      </c>
      <c r="E81" s="10">
        <v>1</v>
      </c>
      <c r="F81" s="10" t="s">
        <v>147</v>
      </c>
      <c r="G81" s="6"/>
    </row>
    <row r="82" ht="24" spans="1:7">
      <c r="A82" s="10">
        <f t="shared" si="1"/>
        <v>80</v>
      </c>
      <c r="B82" s="11" t="s">
        <v>175</v>
      </c>
      <c r="C82" s="11" t="s">
        <v>173</v>
      </c>
      <c r="D82" s="19" t="s">
        <v>176</v>
      </c>
      <c r="E82" s="10">
        <v>1</v>
      </c>
      <c r="F82" s="10" t="s">
        <v>147</v>
      </c>
      <c r="G82" s="6"/>
    </row>
    <row r="83" ht="24" spans="1:7">
      <c r="A83" s="10">
        <f t="shared" si="1"/>
        <v>81</v>
      </c>
      <c r="B83" s="11" t="s">
        <v>177</v>
      </c>
      <c r="C83" s="11" t="s">
        <v>173</v>
      </c>
      <c r="D83" s="19" t="s">
        <v>178</v>
      </c>
      <c r="E83" s="10">
        <v>1</v>
      </c>
      <c r="F83" s="10" t="s">
        <v>147</v>
      </c>
      <c r="G83" s="6"/>
    </row>
    <row r="84" spans="1:7">
      <c r="A84" s="10">
        <f t="shared" si="1"/>
        <v>82</v>
      </c>
      <c r="B84" s="11" t="s">
        <v>179</v>
      </c>
      <c r="C84" s="11" t="s">
        <v>180</v>
      </c>
      <c r="D84" s="12" t="s">
        <v>181</v>
      </c>
      <c r="E84" s="10">
        <v>1</v>
      </c>
      <c r="F84" s="10" t="s">
        <v>182</v>
      </c>
      <c r="G84" s="6"/>
    </row>
    <row r="85" ht="24" spans="1:7">
      <c r="A85" s="10">
        <f t="shared" si="1"/>
        <v>83</v>
      </c>
      <c r="B85" s="11" t="s">
        <v>183</v>
      </c>
      <c r="C85" s="11" t="s">
        <v>126</v>
      </c>
      <c r="D85" s="24" t="s">
        <v>184</v>
      </c>
      <c r="E85" s="25">
        <v>1</v>
      </c>
      <c r="F85" s="25" t="s">
        <v>90</v>
      </c>
      <c r="G85" s="6"/>
    </row>
    <row r="86" ht="24" spans="1:7">
      <c r="A86" s="10">
        <f t="shared" si="1"/>
        <v>84</v>
      </c>
      <c r="B86" s="11" t="s">
        <v>185</v>
      </c>
      <c r="C86" s="11" t="s">
        <v>126</v>
      </c>
      <c r="D86" s="24" t="s">
        <v>186</v>
      </c>
      <c r="E86" s="25">
        <v>1</v>
      </c>
      <c r="F86" s="25" t="s">
        <v>90</v>
      </c>
      <c r="G86" s="6"/>
    </row>
    <row r="87" ht="108" spans="1:7">
      <c r="A87" s="10">
        <f t="shared" si="1"/>
        <v>85</v>
      </c>
      <c r="B87" s="11" t="s">
        <v>187</v>
      </c>
      <c r="C87" s="11" t="s">
        <v>188</v>
      </c>
      <c r="D87" s="12" t="s">
        <v>189</v>
      </c>
      <c r="E87" s="25">
        <v>1</v>
      </c>
      <c r="F87" s="25" t="s">
        <v>11</v>
      </c>
      <c r="G87" s="6"/>
    </row>
    <row r="88" spans="1:7">
      <c r="A88" s="10">
        <f t="shared" si="1"/>
        <v>86</v>
      </c>
      <c r="B88" s="11" t="s">
        <v>190</v>
      </c>
      <c r="C88" s="11" t="s">
        <v>180</v>
      </c>
      <c r="D88" s="12" t="s">
        <v>191</v>
      </c>
      <c r="E88" s="25">
        <v>1</v>
      </c>
      <c r="F88" s="25" t="s">
        <v>147</v>
      </c>
      <c r="G88" s="6"/>
    </row>
    <row r="89" ht="24" spans="1:7">
      <c r="A89" s="10">
        <f t="shared" si="1"/>
        <v>87</v>
      </c>
      <c r="B89" s="11" t="s">
        <v>192</v>
      </c>
      <c r="C89" s="11" t="s">
        <v>173</v>
      </c>
      <c r="D89" s="12" t="s">
        <v>193</v>
      </c>
      <c r="E89" s="25">
        <v>1</v>
      </c>
      <c r="F89" s="25" t="s">
        <v>147</v>
      </c>
      <c r="G89" s="6"/>
    </row>
    <row r="90" ht="24" spans="1:7">
      <c r="A90" s="10">
        <f t="shared" si="1"/>
        <v>88</v>
      </c>
      <c r="B90" s="11" t="s">
        <v>194</v>
      </c>
      <c r="C90" s="11" t="s">
        <v>9</v>
      </c>
      <c r="D90" s="12" t="s">
        <v>195</v>
      </c>
      <c r="E90" s="25">
        <v>1</v>
      </c>
      <c r="F90" s="25" t="s">
        <v>35</v>
      </c>
      <c r="G90" s="6"/>
    </row>
    <row r="91" ht="24" spans="1:7">
      <c r="A91" s="10">
        <f t="shared" si="1"/>
        <v>89</v>
      </c>
      <c r="B91" s="11" t="s">
        <v>196</v>
      </c>
      <c r="C91" s="11" t="s">
        <v>9</v>
      </c>
      <c r="D91" s="12" t="s">
        <v>197</v>
      </c>
      <c r="E91" s="25">
        <v>1</v>
      </c>
      <c r="F91" s="25" t="s">
        <v>35</v>
      </c>
      <c r="G91" s="6"/>
    </row>
    <row r="92" ht="48" spans="1:7">
      <c r="A92" s="10">
        <f t="shared" si="1"/>
        <v>90</v>
      </c>
      <c r="B92" s="11" t="s">
        <v>198</v>
      </c>
      <c r="C92" s="11" t="s">
        <v>173</v>
      </c>
      <c r="D92" s="26" t="s">
        <v>199</v>
      </c>
      <c r="E92" s="25">
        <v>1</v>
      </c>
      <c r="F92" s="25" t="s">
        <v>147</v>
      </c>
      <c r="G92" s="6"/>
    </row>
  </sheetData>
  <mergeCells count="1">
    <mergeCell ref="A1:E1"/>
  </mergeCells>
  <pageMargins left="0.393055555555556" right="0.393055555555556" top="0.393055555555556" bottom="0.393055555555556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七日</cp:lastModifiedBy>
  <dcterms:created xsi:type="dcterms:W3CDTF">2024-04-07T09:01:00Z</dcterms:created>
  <dcterms:modified xsi:type="dcterms:W3CDTF">2024-06-28T07:11:27Z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BCE18367905E4314BAE85269B30E5A68_13</vt:lpwstr>
  </property>
  <property fmtid="{D5CDD505-2E9C-101B-9397-08002B2CF9AE}" pid="3" name="KSOProductBuildVer">
    <vt:lpwstr>2052-12.1.0.17133</vt:lpwstr>
  </property>
</Properties>
</file>